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<sst xmlns="http://schemas.openxmlformats.org/spreadsheetml/2006/main" count="125" uniqueCount="65">
  <si>
    <t>麟游县2025年县以下医疗卫生机构定向招聘医学类毕业生笔试、面试、考试总成绩及进入资格复审人员名单</t>
  </si>
  <si>
    <t>序号</t>
  </si>
  <si>
    <t>姓名</t>
  </si>
  <si>
    <t>岗位代码</t>
  </si>
  <si>
    <t>报考岗位</t>
  </si>
  <si>
    <t>考号</t>
  </si>
  <si>
    <t>笔试成绩</t>
  </si>
  <si>
    <t>面试成绩</t>
  </si>
  <si>
    <t>招聘人数</t>
  </si>
  <si>
    <t>考试总成绩（笔试成绩*0.6+面试成绩*0.4）</t>
  </si>
  <si>
    <t>是否进入资格复审</t>
  </si>
  <si>
    <t>备注</t>
  </si>
  <si>
    <t>田李健</t>
  </si>
  <si>
    <t>麟游县医院--临床医师岗位</t>
  </si>
  <si>
    <t>/</t>
  </si>
  <si>
    <t>是</t>
  </si>
  <si>
    <t>杨帆</t>
  </si>
  <si>
    <t>缺考</t>
  </si>
  <si>
    <t>否</t>
  </si>
  <si>
    <t>柏雪旎</t>
  </si>
  <si>
    <t>麟游县医院--中西医结合医师岗位</t>
  </si>
  <si>
    <t>贺文丽</t>
  </si>
  <si>
    <t>刘蕾</t>
  </si>
  <si>
    <t>麟游县中医医院--中医医师岗位</t>
  </si>
  <si>
    <t>刘娜</t>
  </si>
  <si>
    <t>麟游县招贤镇中心卫生院--公卫医师岗位</t>
  </si>
  <si>
    <t>杨成霖</t>
  </si>
  <si>
    <t>麟游县两亭镇中心卫生院天堂分院--中医医师岗位</t>
  </si>
  <si>
    <t>刘普阳</t>
  </si>
  <si>
    <t>麟游县酒房镇中心卫生院--中医医师岗位</t>
  </si>
  <si>
    <t>李鹏飞</t>
  </si>
  <si>
    <t>李昱臻</t>
  </si>
  <si>
    <t>2502088</t>
  </si>
  <si>
    <t>麟游县崔木镇中心卫生院河西分院--中医医师岗位</t>
  </si>
  <si>
    <t>孟蕊</t>
  </si>
  <si>
    <t>2502089</t>
  </si>
  <si>
    <t>麟游县崔木镇中心卫生院洪泉分院--临床医师岗位</t>
  </si>
  <si>
    <t>李叔琴</t>
  </si>
  <si>
    <t>李政阳</t>
  </si>
  <si>
    <t>杜红刚</t>
  </si>
  <si>
    <t>2502090</t>
  </si>
  <si>
    <t>招贤镇中心卫生院--临床医师岗位</t>
  </si>
  <si>
    <t>何志龙</t>
  </si>
  <si>
    <t>尹元帅</t>
  </si>
  <si>
    <t>2502092</t>
  </si>
  <si>
    <t>两亭镇中心卫生院--临床医师岗位</t>
  </si>
  <si>
    <t>赵凡</t>
  </si>
  <si>
    <t>2502093</t>
  </si>
  <si>
    <t>两亭镇中心卫生院--检验技师岗位</t>
  </si>
  <si>
    <t>陈娜娜</t>
  </si>
  <si>
    <t>张丹丹</t>
  </si>
  <si>
    <t>李宇航</t>
  </si>
  <si>
    <t>2502095</t>
  </si>
  <si>
    <t>两亭镇中心卫生院天堂分院--影像技师岗位</t>
  </si>
  <si>
    <t>闫海梅</t>
  </si>
  <si>
    <t>辛艳</t>
  </si>
  <si>
    <t>李嘉强</t>
  </si>
  <si>
    <t>2502096</t>
  </si>
  <si>
    <t>丈八镇中心卫生院--中医医师岗位</t>
  </si>
  <si>
    <t>席静静</t>
  </si>
  <si>
    <t>崔怡嫚</t>
  </si>
  <si>
    <t>2502098</t>
  </si>
  <si>
    <t>酒房镇中心卫生院--口腔技师岗位</t>
  </si>
  <si>
    <t>王睿</t>
  </si>
  <si>
    <t>马丽萍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</si>
</sst>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5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120" zoomScaleNormal="120" workbookViewId="0">
      <selection activeCell="A1" sqref="A1:K1"/>
    </sheetView>
  </sheetViews>
  <sheetFormatPr defaultColWidth="9" defaultRowHeight="14.4"/>
  <cols>
    <col min="1" max="1" width="5.37962962962963" customWidth="1"/>
    <col min="2" max="3" width="8.5" customWidth="1"/>
    <col min="4" max="4" width="44.5833333333333" customWidth="1"/>
    <col min="5" max="5" width="9.05555555555556" customWidth="1"/>
    <col min="6" max="6" width="10.6296296296296" customWidth="1"/>
    <col min="7" max="7" width="8.87962962962963" customWidth="1"/>
    <col min="8" max="8" width="7.12962962962963" customWidth="1"/>
    <col min="9" max="9" width="11.75" customWidth="1"/>
    <col min="10" max="10" width="7.62962962962963" customWidth="1"/>
    <col min="11" max="11" width="8.5462962962963" customWidth="1"/>
  </cols>
  <sheetData>
    <row r="1" s="1" customFormat="1" ht="43" customHeight="1" spans="1:11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s="2" customFormat="1" ht="6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8" customHeight="1" spans="1:11">
      <c r="A3" s="6">
        <v>1</v>
      </c>
      <c r="B3" s="7" t="s">
        <v>12</v>
      </c>
      <c r="C3" s="8">
        <v>2502085</v>
      </c>
      <c r="D3" s="9" t="s">
        <v>13</v>
      </c>
      <c r="E3" s="10"/>
      <c r="F3" s="11" t="s">
        <v>14</v>
      </c>
      <c r="G3" s="12">
        <v>80.14</v>
      </c>
      <c r="H3" s="6">
        <v>1</v>
      </c>
      <c r="I3" s="12">
        <f>G3</f>
        <v>80.14</v>
      </c>
      <c r="J3" s="6" t="s">
        <v>15</v>
      </c>
      <c r="K3" s="13"/>
    </row>
    <row r="4" s="1" customFormat="1" ht="28" customHeight="1" spans="1:11">
      <c r="A4" s="6">
        <v>2</v>
      </c>
      <c r="B4" s="7" t="s">
        <v>16</v>
      </c>
      <c r="C4" s="8">
        <v>2502085</v>
      </c>
      <c r="D4" s="9" t="s">
        <v>13</v>
      </c>
      <c r="E4" s="10"/>
      <c r="F4" s="11" t="s">
        <v>14</v>
      </c>
      <c r="G4" s="12" t="s">
        <v>17</v>
      </c>
      <c r="H4" s="6">
        <v>1</v>
      </c>
      <c r="I4" s="12" t="str">
        <f t="shared" ref="I4:I11" si="0">G4</f>
        <v>缺考</v>
      </c>
      <c r="J4" s="6" t="s">
        <v>18</v>
      </c>
      <c r="K4" s="13"/>
    </row>
    <row r="5" s="1" customFormat="1" ht="28" customHeight="1" spans="1:11">
      <c r="A5" s="6">
        <v>3</v>
      </c>
      <c r="B5" s="7" t="s">
        <v>19</v>
      </c>
      <c r="C5" s="8">
        <v>2502086</v>
      </c>
      <c r="D5" s="9" t="s">
        <v>20</v>
      </c>
      <c r="E5" s="10"/>
      <c r="F5" s="11" t="s">
        <v>14</v>
      </c>
      <c r="G5" s="12">
        <v>80.04</v>
      </c>
      <c r="H5" s="6">
        <v>1</v>
      </c>
      <c r="I5" s="12">
        <f t="shared" si="0"/>
        <v>80.04</v>
      </c>
      <c r="J5" s="6" t="s">
        <v>15</v>
      </c>
      <c r="K5" s="13"/>
    </row>
    <row r="6" s="1" customFormat="1" ht="28" customHeight="1" spans="1:11">
      <c r="A6" s="6">
        <v>4</v>
      </c>
      <c r="B6" s="7" t="s">
        <v>21</v>
      </c>
      <c r="C6" s="8">
        <v>2502086</v>
      </c>
      <c r="D6" s="9" t="s">
        <v>20</v>
      </c>
      <c r="E6" s="10"/>
      <c r="F6" s="11" t="s">
        <v>14</v>
      </c>
      <c r="G6" s="12" t="s">
        <v>17</v>
      </c>
      <c r="H6" s="6">
        <v>1</v>
      </c>
      <c r="I6" s="12" t="str">
        <f t="shared" si="0"/>
        <v>缺考</v>
      </c>
      <c r="J6" s="6" t="s">
        <v>18</v>
      </c>
      <c r="K6" s="13"/>
    </row>
    <row r="7" s="1" customFormat="1" ht="28" customHeight="1" spans="1:11">
      <c r="A7" s="6">
        <v>5</v>
      </c>
      <c r="B7" s="7" t="s">
        <v>22</v>
      </c>
      <c r="C7" s="8">
        <v>2502087</v>
      </c>
      <c r="D7" s="9" t="s">
        <v>23</v>
      </c>
      <c r="E7" s="10"/>
      <c r="F7" s="11" t="s">
        <v>14</v>
      </c>
      <c r="G7" s="12">
        <v>81.12</v>
      </c>
      <c r="H7" s="6">
        <v>1</v>
      </c>
      <c r="I7" s="12">
        <f t="shared" si="0"/>
        <v>81.12</v>
      </c>
      <c r="J7" s="6" t="s">
        <v>15</v>
      </c>
      <c r="K7" s="13"/>
    </row>
    <row r="8" s="1" customFormat="1" ht="28" customHeight="1" spans="1:11">
      <c r="A8" s="6">
        <v>6</v>
      </c>
      <c r="B8" s="7" t="s">
        <v>24</v>
      </c>
      <c r="C8" s="8">
        <v>2502091</v>
      </c>
      <c r="D8" s="9" t="s">
        <v>25</v>
      </c>
      <c r="E8" s="10"/>
      <c r="F8" s="11" t="s">
        <v>14</v>
      </c>
      <c r="G8" s="12">
        <v>83.28</v>
      </c>
      <c r="H8" s="6">
        <v>1</v>
      </c>
      <c r="I8" s="12">
        <f t="shared" si="0"/>
        <v>83.28</v>
      </c>
      <c r="J8" s="6" t="s">
        <v>15</v>
      </c>
      <c r="K8" s="13"/>
    </row>
    <row r="9" s="1" customFormat="1" ht="28" customHeight="1" spans="1:11">
      <c r="A9" s="6">
        <v>7</v>
      </c>
      <c r="B9" s="7" t="s">
        <v>26</v>
      </c>
      <c r="C9" s="8">
        <v>2502094</v>
      </c>
      <c r="D9" s="9" t="s">
        <v>27</v>
      </c>
      <c r="E9" s="10"/>
      <c r="F9" s="11" t="s">
        <v>14</v>
      </c>
      <c r="G9" s="12">
        <v>79.32</v>
      </c>
      <c r="H9" s="6">
        <v>1</v>
      </c>
      <c r="I9" s="12">
        <f t="shared" si="0"/>
        <v>79.32</v>
      </c>
      <c r="J9" s="6" t="s">
        <v>15</v>
      </c>
      <c r="K9" s="13"/>
    </row>
    <row r="10" s="1" customFormat="1" ht="28" customHeight="1" spans="1:11">
      <c r="A10" s="6">
        <v>8</v>
      </c>
      <c r="B10" s="7" t="s">
        <v>28</v>
      </c>
      <c r="C10" s="8">
        <v>2502097</v>
      </c>
      <c r="D10" s="9" t="s">
        <v>29</v>
      </c>
      <c r="E10" s="10"/>
      <c r="F10" s="11" t="s">
        <v>14</v>
      </c>
      <c r="G10" s="12">
        <v>78.6</v>
      </c>
      <c r="H10" s="6">
        <v>1</v>
      </c>
      <c r="I10" s="12">
        <f t="shared" si="0"/>
        <v>78.6</v>
      </c>
      <c r="J10" s="6" t="s">
        <v>15</v>
      </c>
      <c r="K10" s="13"/>
    </row>
    <row r="11" s="1" customFormat="1" ht="28" customHeight="1" spans="1:11">
      <c r="A11" s="6">
        <v>9</v>
      </c>
      <c r="B11" s="7" t="s">
        <v>30</v>
      </c>
      <c r="C11" s="8">
        <v>2502097</v>
      </c>
      <c r="D11" s="9" t="s">
        <v>29</v>
      </c>
      <c r="E11" s="10"/>
      <c r="F11" s="11" t="s">
        <v>14</v>
      </c>
      <c r="G11" s="12" t="s">
        <v>17</v>
      </c>
      <c r="H11" s="6">
        <v>1</v>
      </c>
      <c r="I11" s="12" t="str">
        <f t="shared" si="0"/>
        <v>缺考</v>
      </c>
      <c r="J11" s="6" t="s">
        <v>18</v>
      </c>
      <c r="K11" s="13"/>
    </row>
    <row r="12" s="1" customFormat="1" ht="28" customHeight="1" spans="1:11">
      <c r="A12" s="6">
        <v>10</v>
      </c>
      <c r="B12" s="7" t="s">
        <v>31</v>
      </c>
      <c r="C12" s="8" t="s">
        <v>32</v>
      </c>
      <c r="D12" s="9" t="s">
        <v>33</v>
      </c>
      <c r="E12" s="10">
        <v>2025008</v>
      </c>
      <c r="F12" s="11">
        <v>63.2</v>
      </c>
      <c r="G12" s="12">
        <v>79</v>
      </c>
      <c r="H12" s="6">
        <v>1</v>
      </c>
      <c r="I12" s="12">
        <f t="shared" ref="I12:I29" si="1">F12*0.6+(G12*0.4)</f>
        <v>69.52</v>
      </c>
      <c r="J12" s="6" t="s">
        <v>15</v>
      </c>
      <c r="K12" s="13"/>
    </row>
    <row r="13" s="1" customFormat="1" ht="28" customHeight="1" spans="1:11">
      <c r="A13" s="6">
        <v>11</v>
      </c>
      <c r="B13" s="7" t="s">
        <v>34</v>
      </c>
      <c r="C13" s="8" t="s">
        <v>35</v>
      </c>
      <c r="D13" s="9" t="s">
        <v>36</v>
      </c>
      <c r="E13" s="10">
        <v>2025017</v>
      </c>
      <c r="F13" s="11">
        <v>60.6</v>
      </c>
      <c r="G13" s="12">
        <v>80.74</v>
      </c>
      <c r="H13" s="6">
        <v>1</v>
      </c>
      <c r="I13" s="12">
        <f t="shared" si="1"/>
        <v>68.656</v>
      </c>
      <c r="J13" s="6" t="s">
        <v>18</v>
      </c>
      <c r="K13" s="13"/>
    </row>
    <row r="14" s="1" customFormat="1" ht="28" customHeight="1" spans="1:11">
      <c r="A14" s="6">
        <v>12</v>
      </c>
      <c r="B14" s="7" t="s">
        <v>37</v>
      </c>
      <c r="C14" s="8" t="s">
        <v>35</v>
      </c>
      <c r="D14" s="9" t="s">
        <v>36</v>
      </c>
      <c r="E14" s="10">
        <v>2025022</v>
      </c>
      <c r="F14" s="11">
        <v>61.6</v>
      </c>
      <c r="G14" s="12" t="s">
        <v>17</v>
      </c>
      <c r="H14" s="6">
        <v>1</v>
      </c>
      <c r="I14" s="12" t="s">
        <v>17</v>
      </c>
      <c r="J14" s="6" t="s">
        <v>18</v>
      </c>
      <c r="K14" s="13"/>
    </row>
    <row r="15" s="1" customFormat="1" ht="28" customHeight="1" spans="1:11">
      <c r="A15" s="6">
        <v>13</v>
      </c>
      <c r="B15" s="7" t="s">
        <v>38</v>
      </c>
      <c r="C15" s="8" t="s">
        <v>35</v>
      </c>
      <c r="D15" s="9" t="s">
        <v>36</v>
      </c>
      <c r="E15" s="10">
        <v>2025028</v>
      </c>
      <c r="F15" s="11">
        <v>85.1</v>
      </c>
      <c r="G15" s="12">
        <v>83.24</v>
      </c>
      <c r="H15" s="6">
        <v>1</v>
      </c>
      <c r="I15" s="12">
        <f t="shared" si="1"/>
        <v>84.356</v>
      </c>
      <c r="J15" s="6" t="s">
        <v>15</v>
      </c>
      <c r="K15" s="13"/>
    </row>
    <row r="16" s="1" customFormat="1" ht="28" customHeight="1" spans="1:11">
      <c r="A16" s="6">
        <v>14</v>
      </c>
      <c r="B16" s="7" t="s">
        <v>39</v>
      </c>
      <c r="C16" s="8" t="s">
        <v>40</v>
      </c>
      <c r="D16" s="9" t="s">
        <v>41</v>
      </c>
      <c r="E16" s="10">
        <v>2025032</v>
      </c>
      <c r="F16" s="11">
        <v>69.5</v>
      </c>
      <c r="G16" s="12">
        <v>80.06</v>
      </c>
      <c r="H16" s="6">
        <v>1</v>
      </c>
      <c r="I16" s="12">
        <f t="shared" si="1"/>
        <v>73.724</v>
      </c>
      <c r="J16" s="6" t="s">
        <v>18</v>
      </c>
      <c r="K16" s="13"/>
    </row>
    <row r="17" s="1" customFormat="1" ht="28" customHeight="1" spans="1:11">
      <c r="A17" s="6">
        <v>15</v>
      </c>
      <c r="B17" s="7" t="s">
        <v>42</v>
      </c>
      <c r="C17" s="8" t="s">
        <v>40</v>
      </c>
      <c r="D17" s="9" t="s">
        <v>41</v>
      </c>
      <c r="E17" s="10">
        <v>2025036</v>
      </c>
      <c r="F17" s="11">
        <v>78.8</v>
      </c>
      <c r="G17" s="12">
        <v>76.24</v>
      </c>
      <c r="H17" s="6">
        <v>1</v>
      </c>
      <c r="I17" s="12">
        <f t="shared" si="1"/>
        <v>77.776</v>
      </c>
      <c r="J17" s="6" t="s">
        <v>15</v>
      </c>
      <c r="K17" s="13"/>
    </row>
    <row r="18" s="1" customFormat="1" ht="28" customHeight="1" spans="1:11">
      <c r="A18" s="6">
        <v>16</v>
      </c>
      <c r="B18" s="7" t="s">
        <v>43</v>
      </c>
      <c r="C18" s="8" t="s">
        <v>44</v>
      </c>
      <c r="D18" s="9" t="s">
        <v>45</v>
      </c>
      <c r="E18" s="10">
        <v>2025044</v>
      </c>
      <c r="F18" s="11">
        <v>66.8</v>
      </c>
      <c r="G18" s="12">
        <v>73.96</v>
      </c>
      <c r="H18" s="6">
        <v>1</v>
      </c>
      <c r="I18" s="12">
        <f t="shared" si="1"/>
        <v>69.664</v>
      </c>
      <c r="J18" s="6" t="s">
        <v>15</v>
      </c>
      <c r="K18" s="13"/>
    </row>
    <row r="19" s="1" customFormat="1" ht="28" customHeight="1" spans="1:11">
      <c r="A19" s="6">
        <v>17</v>
      </c>
      <c r="B19" s="7" t="s">
        <v>46</v>
      </c>
      <c r="C19" s="8" t="s">
        <v>47</v>
      </c>
      <c r="D19" s="9" t="s">
        <v>48</v>
      </c>
      <c r="E19" s="10">
        <v>2025050</v>
      </c>
      <c r="F19" s="11">
        <v>82.4</v>
      </c>
      <c r="G19" s="12">
        <v>81.86</v>
      </c>
      <c r="H19" s="6">
        <v>1</v>
      </c>
      <c r="I19" s="12">
        <f t="shared" si="1"/>
        <v>82.184</v>
      </c>
      <c r="J19" s="6" t="s">
        <v>15</v>
      </c>
      <c r="K19" s="13"/>
    </row>
    <row r="20" s="1" customFormat="1" ht="28" customHeight="1" spans="1:11">
      <c r="A20" s="6">
        <v>18</v>
      </c>
      <c r="B20" s="7" t="s">
        <v>49</v>
      </c>
      <c r="C20" s="8" t="s">
        <v>47</v>
      </c>
      <c r="D20" s="9" t="s">
        <v>48</v>
      </c>
      <c r="E20" s="10">
        <v>2025051</v>
      </c>
      <c r="F20" s="11">
        <v>73.9</v>
      </c>
      <c r="G20" s="12">
        <v>75.14</v>
      </c>
      <c r="H20" s="6">
        <v>1</v>
      </c>
      <c r="I20" s="12">
        <f t="shared" si="1"/>
        <v>74.396</v>
      </c>
      <c r="J20" s="6" t="s">
        <v>18</v>
      </c>
      <c r="K20" s="13"/>
    </row>
    <row r="21" s="1" customFormat="1" ht="28" customHeight="1" spans="1:11">
      <c r="A21" s="6">
        <v>19</v>
      </c>
      <c r="B21" s="7" t="s">
        <v>50</v>
      </c>
      <c r="C21" s="8" t="s">
        <v>47</v>
      </c>
      <c r="D21" s="9" t="s">
        <v>48</v>
      </c>
      <c r="E21" s="10">
        <v>2025052</v>
      </c>
      <c r="F21" s="11">
        <v>69.3</v>
      </c>
      <c r="G21" s="12">
        <v>78.06</v>
      </c>
      <c r="H21" s="6">
        <v>1</v>
      </c>
      <c r="I21" s="12">
        <f t="shared" si="1"/>
        <v>72.804</v>
      </c>
      <c r="J21" s="6" t="s">
        <v>18</v>
      </c>
      <c r="K21" s="13"/>
    </row>
    <row r="22" s="1" customFormat="1" ht="28" customHeight="1" spans="1:11">
      <c r="A22" s="6">
        <v>20</v>
      </c>
      <c r="B22" s="7" t="s">
        <v>51</v>
      </c>
      <c r="C22" s="8" t="s">
        <v>52</v>
      </c>
      <c r="D22" s="9" t="s">
        <v>53</v>
      </c>
      <c r="E22" s="10">
        <v>2025075</v>
      </c>
      <c r="F22" s="11">
        <v>62.4</v>
      </c>
      <c r="G22" s="12">
        <v>82</v>
      </c>
      <c r="H22" s="6">
        <v>1</v>
      </c>
      <c r="I22" s="12">
        <f t="shared" si="1"/>
        <v>70.24</v>
      </c>
      <c r="J22" s="6" t="s">
        <v>18</v>
      </c>
      <c r="K22" s="13"/>
    </row>
    <row r="23" s="1" customFormat="1" ht="28" customHeight="1" spans="1:11">
      <c r="A23" s="6">
        <v>21</v>
      </c>
      <c r="B23" s="7" t="s">
        <v>54</v>
      </c>
      <c r="C23" s="8" t="s">
        <v>52</v>
      </c>
      <c r="D23" s="9" t="s">
        <v>53</v>
      </c>
      <c r="E23" s="10">
        <v>2025079</v>
      </c>
      <c r="F23" s="11">
        <v>61.2</v>
      </c>
      <c r="G23" s="12">
        <v>78.62</v>
      </c>
      <c r="H23" s="6">
        <v>1</v>
      </c>
      <c r="I23" s="12">
        <f t="shared" si="1"/>
        <v>68.168</v>
      </c>
      <c r="J23" s="6" t="s">
        <v>18</v>
      </c>
      <c r="K23" s="13"/>
    </row>
    <row r="24" s="1" customFormat="1" ht="28" customHeight="1" spans="1:11">
      <c r="A24" s="6">
        <v>22</v>
      </c>
      <c r="B24" s="7" t="s">
        <v>55</v>
      </c>
      <c r="C24" s="8" t="s">
        <v>52</v>
      </c>
      <c r="D24" s="9" t="s">
        <v>53</v>
      </c>
      <c r="E24" s="10">
        <v>2025085</v>
      </c>
      <c r="F24" s="11">
        <v>76.5</v>
      </c>
      <c r="G24" s="12">
        <v>79.62</v>
      </c>
      <c r="H24" s="6">
        <v>1</v>
      </c>
      <c r="I24" s="12">
        <f t="shared" si="1"/>
        <v>77.748</v>
      </c>
      <c r="J24" s="6" t="s">
        <v>15</v>
      </c>
      <c r="K24" s="13"/>
    </row>
    <row r="25" s="1" customFormat="1" ht="28" customHeight="1" spans="1:11">
      <c r="A25" s="6">
        <v>23</v>
      </c>
      <c r="B25" s="7" t="s">
        <v>56</v>
      </c>
      <c r="C25" s="8" t="s">
        <v>57</v>
      </c>
      <c r="D25" s="9" t="s">
        <v>58</v>
      </c>
      <c r="E25" s="10">
        <v>2025094</v>
      </c>
      <c r="F25" s="11">
        <v>60.6</v>
      </c>
      <c r="G25" s="12">
        <v>80.98</v>
      </c>
      <c r="H25" s="6">
        <v>1</v>
      </c>
      <c r="I25" s="12">
        <f t="shared" si="1"/>
        <v>68.752</v>
      </c>
      <c r="J25" s="6" t="s">
        <v>15</v>
      </c>
      <c r="K25" s="13"/>
    </row>
    <row r="26" s="1" customFormat="1" ht="28" customHeight="1" spans="1:11">
      <c r="A26" s="6">
        <v>24</v>
      </c>
      <c r="B26" s="7" t="s">
        <v>59</v>
      </c>
      <c r="C26" s="8" t="s">
        <v>57</v>
      </c>
      <c r="D26" s="9" t="s">
        <v>58</v>
      </c>
      <c r="E26" s="10">
        <v>2025096</v>
      </c>
      <c r="F26" s="11">
        <v>60.8</v>
      </c>
      <c r="G26" s="12">
        <v>77.42</v>
      </c>
      <c r="H26" s="6">
        <v>1</v>
      </c>
      <c r="I26" s="12">
        <f t="shared" si="1"/>
        <v>67.448</v>
      </c>
      <c r="J26" s="6" t="s">
        <v>18</v>
      </c>
      <c r="K26" s="13"/>
    </row>
    <row r="27" s="1" customFormat="1" ht="28" customHeight="1" spans="1:11">
      <c r="A27" s="6">
        <v>25</v>
      </c>
      <c r="B27" s="7" t="s">
        <v>60</v>
      </c>
      <c r="C27" s="8" t="s">
        <v>61</v>
      </c>
      <c r="D27" s="9" t="s">
        <v>62</v>
      </c>
      <c r="E27" s="10">
        <v>2025097</v>
      </c>
      <c r="F27" s="11">
        <v>87.5</v>
      </c>
      <c r="G27" s="12">
        <v>79.22</v>
      </c>
      <c r="H27" s="6">
        <v>1</v>
      </c>
      <c r="I27" s="12">
        <f t="shared" si="1"/>
        <v>84.188</v>
      </c>
      <c r="J27" s="6" t="s">
        <v>15</v>
      </c>
      <c r="K27" s="13"/>
    </row>
    <row r="28" s="1" customFormat="1" ht="28" customHeight="1" spans="1:11">
      <c r="A28" s="6">
        <v>26</v>
      </c>
      <c r="B28" s="7" t="s">
        <v>63</v>
      </c>
      <c r="C28" s="8" t="s">
        <v>61</v>
      </c>
      <c r="D28" s="9" t="s">
        <v>62</v>
      </c>
      <c r="E28" s="10">
        <v>2025099</v>
      </c>
      <c r="F28" s="11">
        <v>67.2</v>
      </c>
      <c r="G28" s="12">
        <v>78.9</v>
      </c>
      <c r="H28" s="6">
        <v>1</v>
      </c>
      <c r="I28" s="12">
        <f t="shared" si="1"/>
        <v>71.88</v>
      </c>
      <c r="J28" s="6" t="s">
        <v>18</v>
      </c>
      <c r="K28" s="13"/>
    </row>
    <row r="29" s="1" customFormat="1" ht="28" customHeight="1" spans="1:11">
      <c r="A29" s="6">
        <v>27</v>
      </c>
      <c r="B29" s="7" t="s">
        <v>64</v>
      </c>
      <c r="C29" s="8" t="s">
        <v>61</v>
      </c>
      <c r="D29" s="9" t="s">
        <v>62</v>
      </c>
      <c r="E29" s="10">
        <v>2025100</v>
      </c>
      <c r="F29" s="11">
        <v>71.5</v>
      </c>
      <c r="G29" s="12">
        <v>78.98</v>
      </c>
      <c r="H29" s="6">
        <v>1</v>
      </c>
      <c r="I29" s="12">
        <f t="shared" si="1"/>
        <v>74.492</v>
      </c>
      <c r="J29" s="6" t="s">
        <v>18</v>
      </c>
      <c r="K29" s="13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2023-06-20T08:21:00Z</dcterms:created>
  <dcterms:modified xsi:type="dcterms:W3CDTF">2025-05-12T08:39:51Z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91B8FCBCED6D440DBF5BB7C968B48338_11</vt:lpwstr>
  </property>
  <property fmtid="{D5CDD505-2E9C-101B-9397-08002B2CF9AE}" pid="3" name="KSOProductBuildVer">
    <vt:lpwstr>2052-12.1.0.21171</vt:lpwstr>
  </property>
</Properties>
</file>