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8280"/>
  </bookViews>
  <sheets>
    <sheet name="2020年一般公共预算支出表(按经济科目）" sheetId="1" r:id="rId1"/>
  </sheets>
  <calcPr calcId="144525"/>
</workbook>
</file>

<file path=xl/calcChain.xml><?xml version="1.0" encoding="utf-8"?>
<calcChain xmlns="http://schemas.openxmlformats.org/spreadsheetml/2006/main">
  <c r="E62" i="1" l="1"/>
  <c r="E8" i="1"/>
  <c r="F10" i="1"/>
  <c r="F6" i="1" l="1"/>
  <c r="G6" i="1"/>
  <c r="H6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3" i="1"/>
  <c r="E64" i="1"/>
  <c r="E65" i="1"/>
  <c r="E66" i="1"/>
  <c r="E67" i="1"/>
  <c r="E7" i="1"/>
  <c r="E6" i="1" l="1"/>
</calcChain>
</file>

<file path=xl/sharedStrings.xml><?xml version="1.0" encoding="utf-8"?>
<sst xmlns="http://schemas.openxmlformats.org/spreadsheetml/2006/main" count="255" uniqueCount="139">
  <si>
    <t>部门经济科目编码</t>
  </si>
  <si>
    <t>部门（科目）名称</t>
  </si>
  <si>
    <t>政府经济科目编码</t>
  </si>
  <si>
    <t>政府经济科目名称</t>
  </si>
  <si>
    <t>合   计</t>
  </si>
  <si>
    <t>人员经费支出</t>
  </si>
  <si>
    <t>公用经费支出</t>
  </si>
  <si>
    <t>专项支出</t>
  </si>
  <si>
    <t>合计</t>
  </si>
  <si>
    <t>301</t>
  </si>
  <si>
    <t>工资福利支出</t>
  </si>
  <si>
    <t>505</t>
  </si>
  <si>
    <t xml:space="preserve">  30101</t>
  </si>
  <si>
    <t xml:space="preserve">  基本工资</t>
  </si>
  <si>
    <t xml:space="preserve">  50501</t>
  </si>
  <si>
    <t xml:space="preserve">  工资福利支出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</si>
  <si>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</si>
  <si>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</si>
  <si>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</si>
  <si>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</si>
  <si>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</si>
  <si>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</si>
  <si>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</si>
  <si>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</si>
  <si>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50199</t>
  </si>
  <si>
    <t xml:space="preserve">  其他工资福利支出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</si>
  <si>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</si>
  <si>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</si>
  <si>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</si>
  <si>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</si>
  <si>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</si>
  <si>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</si>
  <si>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</si>
  <si>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</si>
  <si>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</si>
  <si>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</si>
  <si>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30199</t>
  </si>
  <si>
    <t xml:space="preserve">  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</si>
  <si>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</si>
  <si>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</si>
  <si>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</si>
  <si>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</si>
  <si>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</si>
  <si>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</si>
  <si>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</si>
  <si>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</si>
  <si>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50502</t>
  </si>
  <si>
    <t xml:space="preserve">  商品和服务支出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</si>
  <si>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</si>
  <si>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</si>
  <si>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</si>
  <si>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</si>
  <si>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</si>
  <si>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</si>
  <si>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30213</t>
  </si>
  <si>
    <t xml:space="preserve">  维修(护)费</t>
  </si>
  <si>
    <t xml:space="preserve">  50209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</si>
  <si>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</si>
  <si>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</si>
  <si>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</si>
  <si>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</si>
  <si>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</si>
  <si>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</si>
  <si>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</si>
  <si>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公务接待费</t>
  </si>
  <si>
    <t xml:space="preserve">  50206</t>
  </si>
  <si>
    <t xml:space="preserve">  30220</t>
  </si>
  <si>
    <t xml:space="preserve">  工程建设费</t>
  </si>
  <si>
    <t xml:space="preserve">  50299</t>
  </si>
  <si>
    <t xml:space="preserve">  其他商品和服务支出</t>
  </si>
  <si>
    <t xml:space="preserve">  30230</t>
  </si>
  <si>
    <t xml:space="preserve">  专项业务费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</si>
  <si>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</si>
  <si>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</si>
  <si>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</si>
  <si>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</si>
  <si>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</si>
  <si>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</si>
  <si>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>303</t>
  </si>
  <si>
    <t>对个人和家庭补助支出</t>
  </si>
  <si>
    <t>509</t>
  </si>
  <si>
    <t>对个人和家庭的补助</t>
  </si>
  <si>
    <t xml:space="preserve">  30301</t>
  </si>
  <si>
    <t xml:space="preserve">  离休费</t>
  </si>
  <si>
    <t xml:space="preserve">  50905</t>
  </si>
  <si>
    <t xml:space="preserve">  离退休费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</si>
  <si>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</si>
  <si>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</si>
  <si>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</si>
  <si>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</si>
  <si>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50901</t>
  </si>
  <si>
    <t xml:space="preserve">  社会福利和救助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</si>
  <si>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</si>
  <si>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</si>
  <si>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</si>
  <si>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</si>
  <si>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</si>
  <si>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</si>
  <si>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</si>
  <si>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</si>
  <si>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50902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</si>
  <si>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</si>
  <si>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</si>
  <si>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</si>
  <si>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</si>
  <si>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</si>
  <si>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</t>
  </si>
  <si>
    <t xml:space="preserve">  50999</t>
  </si>
  <si>
    <t xml:space="preserve">  其他对个人和家庭补助支出</t>
  </si>
  <si>
    <t xml:space="preserve">  其他对个人和家庭的补助支出</t>
  </si>
  <si>
    <t>307</t>
  </si>
  <si>
    <t>债务利息及费用支出</t>
  </si>
  <si>
    <t>511</t>
  </si>
  <si>
    <t xml:space="preserve">  30702</t>
  </si>
  <si>
    <t xml:space="preserve">  国外债务付息</t>
  </si>
  <si>
    <t xml:space="preserve">  51102</t>
  </si>
  <si>
    <t xml:space="preserve">  30703</t>
  </si>
  <si>
    <t xml:space="preserve">  国内债务发行费用</t>
  </si>
  <si>
    <t xml:space="preserve">  51103</t>
  </si>
  <si>
    <t>310</t>
  </si>
  <si>
    <t>资本性支出</t>
  </si>
  <si>
    <t>503</t>
  </si>
  <si>
    <t>机关资本性支出（一）</t>
  </si>
  <si>
    <t xml:space="preserve">  31005</t>
  </si>
  <si>
    <t xml:space="preserve">  基础设施建设</t>
  </si>
  <si>
    <t xml:space="preserve">  50302</t>
  </si>
  <si>
    <t xml:space="preserve">  31007</t>
  </si>
  <si>
    <t xml:space="preserve">  信息网络及软件购置更新</t>
  </si>
  <si>
    <t xml:space="preserve">  50306</t>
  </si>
  <si>
    <t xml:space="preserve">  设备购置</t>
  </si>
  <si>
    <t>399</t>
  </si>
  <si>
    <t>其他支出</t>
  </si>
  <si>
    <t>599</t>
  </si>
  <si>
    <t xml:space="preserve">  39999</t>
  </si>
  <si>
    <t xml:space="preserve">  其他支出</t>
  </si>
  <si>
    <t xml:space="preserve">  59999</t>
  </si>
  <si>
    <t>对机关事业单位经常性补助</t>
    <phoneticPr fontId="1" type="noConversion"/>
  </si>
  <si>
    <t>单位:万元</t>
    <phoneticPr fontId="1" type="noConversion"/>
  </si>
  <si>
    <t>2020年一般公共预算支出表(按经济科目）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</si>
</sst>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7"/>
  <sheetViews>
    <sheetView tabSelected="1" topLeftCell="A52" workbookViewId="0">
      <selection activeCell="F73" sqref="F73"/>
    </sheetView>
  </sheetViews>
  <sheetFormatPr defaultRowHeight="13.5" x14ac:dyDescent="0.15"/>
  <cols>
    <col min="1" max="1" width="10.25" customWidth="1"/>
    <col min="2" max="2" width="30.875" customWidth="1"/>
    <col min="3" max="3" width="8.5" customWidth="1"/>
    <col min="4" max="4" width="25.125" customWidth="1"/>
    <col min="5" max="5" width="12.375" customWidth="1"/>
    <col min="6" max="6" width="11.5" customWidth="1"/>
    <col min="7" max="7" width="10.375" customWidth="1"/>
    <col min="8" max="8" width="11" customWidth="1"/>
  </cols>
  <sheetData>
    <row r="2" spans="1:8" ht="21" x14ac:dyDescent="0.15">
      <c r="A2" s="6" t="s">
        <v>138</v>
      </c>
      <c r="B2" s="6"/>
      <c r="C2" s="6"/>
      <c r="D2" s="6"/>
      <c r="E2" s="6"/>
      <c r="F2" s="6"/>
      <c r="G2" s="6"/>
      <c r="H2" s="6"/>
    </row>
    <row r="3" spans="1:8" x14ac:dyDescent="0.15">
      <c r="H3" s="4" t="s">
        <v>137</v>
      </c>
    </row>
    <row r="4" spans="1:8" ht="27" x14ac:dyDescent="0.1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x14ac:dyDescent="0.15">
      <c r="A5" s="2"/>
      <c r="B5" s="2"/>
      <c r="C5" s="2"/>
      <c r="D5" s="2"/>
      <c r="E5" s="2"/>
      <c r="F5" s="2"/>
      <c r="G5" s="2"/>
      <c r="H5" s="2"/>
    </row>
    <row r="6" spans="1:8" x14ac:dyDescent="0.15">
      <c r="A6" s="1"/>
      <c r="B6" s="1" t="s">
        <v>8</v>
      </c>
      <c r="C6" s="1"/>
      <c r="D6" s="1"/>
      <c r="E6" s="5">
        <f>E7+E26+E48+E60+E63+E66</f>
        <v>123880</v>
      </c>
      <c r="F6" s="5">
        <f>F7+F26+F48+F60+F63+F66</f>
        <v>39481</v>
      </c>
      <c r="G6" s="5">
        <f>G7+G26+G48+G60+G63+G66</f>
        <v>2061</v>
      </c>
      <c r="H6" s="5">
        <f>H7+H26+H48+H60+H63+H66</f>
        <v>82338</v>
      </c>
    </row>
    <row r="7" spans="1:8" x14ac:dyDescent="0.15">
      <c r="A7" s="1" t="s">
        <v>9</v>
      </c>
      <c r="B7" s="1" t="s">
        <v>10</v>
      </c>
      <c r="C7" s="1" t="s">
        <v>11</v>
      </c>
      <c r="D7" s="3" t="s">
        <v>136</v>
      </c>
      <c r="E7" s="5">
        <f>F7+G7+H7</f>
        <v>33526</v>
      </c>
      <c r="F7" s="5">
        <v>33526</v>
      </c>
      <c r="G7" s="5"/>
      <c r="H7" s="5"/>
    </row>
    <row r="8" spans="1:8" x14ac:dyDescent="0.15">
      <c r="A8" s="1" t="s">
        <v>12</v>
      </c>
      <c r="B8" s="1" t="s">
        <v>13</v>
      </c>
      <c r="C8" s="1" t="s">
        <v>14</v>
      </c>
      <c r="D8" s="1" t="s">
        <v>15</v>
      </c>
      <c r="E8" s="5">
        <f>F8+G8+H8</f>
        <v>7531.6337199999998</v>
      </c>
      <c r="F8" s="5">
        <v>7531.6337199999998</v>
      </c>
      <c r="G8" s="5"/>
      <c r="H8" s="5"/>
    </row>
    <row r="9" spans="1:8" x14ac:dyDescent="0.15">
      <c r="A9" s="1" t="s">
        <v>12</v>
      </c>
      <c r="B9" s="1" t="s">
        <v>13</v>
      </c>
      <c r="C9" s="1" t="s">
        <v>16</v>
      </c>
      <c r="D9" s="1" t="s">
        <v>17</v>
      </c>
      <c r="E9" s="5">
        <f t="shared" ref="E9:E67" si="0">F9+G9+H9</f>
        <v>3405.9441999999999</v>
      </c>
      <c r="F9" s="5">
        <v>3405.9441999999999</v>
      </c>
      <c r="G9" s="5"/>
      <c r="H9" s="5"/>
    </row>
    <row r="10" spans="1:8" x14ac:dyDescent="0.15">
      <c r="A10" s="1" t="s">
        <v>18</v>
      </c>
      <c r="B10" s="1" t="s">
        <v>19</v>
      </c>
      <c r="C10" s="1" t="s">
        <v>16</v>
      </c>
      <c r="D10" s="1" t="s">
        <v>17</v>
      </c>
      <c r="E10" s="5">
        <f t="shared" si="0"/>
        <v>3192.1424000000002</v>
      </c>
      <c r="F10" s="5">
        <f>2308.1424+884</f>
        <v>3192.1424000000002</v>
      </c>
      <c r="G10" s="5"/>
      <c r="H10" s="5"/>
    </row>
    <row r="11" spans="1:8" x14ac:dyDescent="0.15">
      <c r="A11" s="1" t="s">
        <v>18</v>
      </c>
      <c r="B11" s="1" t="s">
        <v>19</v>
      </c>
      <c r="C11" s="1" t="s">
        <v>14</v>
      </c>
      <c r="D11" s="1" t="s">
        <v>15</v>
      </c>
      <c r="E11" s="5">
        <f t="shared" si="0"/>
        <v>2708.31</v>
      </c>
      <c r="F11" s="5">
        <v>2708.31</v>
      </c>
      <c r="G11" s="5"/>
      <c r="H11" s="5"/>
    </row>
    <row r="12" spans="1:8" x14ac:dyDescent="0.15">
      <c r="A12" s="1" t="s">
        <v>20</v>
      </c>
      <c r="B12" s="1" t="s">
        <v>21</v>
      </c>
      <c r="C12" s="1" t="s">
        <v>16</v>
      </c>
      <c r="D12" s="1" t="s">
        <v>17</v>
      </c>
      <c r="E12" s="5">
        <f t="shared" si="0"/>
        <v>4339.4799999999996</v>
      </c>
      <c r="F12" s="5">
        <v>4339.4799999999996</v>
      </c>
      <c r="G12" s="5"/>
      <c r="H12" s="5"/>
    </row>
    <row r="13" spans="1:8" x14ac:dyDescent="0.15">
      <c r="A13" s="1" t="s">
        <v>20</v>
      </c>
      <c r="B13" s="1" t="s">
        <v>21</v>
      </c>
      <c r="C13" s="1" t="s">
        <v>14</v>
      </c>
      <c r="D13" s="1" t="s">
        <v>15</v>
      </c>
      <c r="E13" s="5">
        <f t="shared" si="0"/>
        <v>21.190999999999999</v>
      </c>
      <c r="F13" s="5">
        <v>21.190999999999999</v>
      </c>
      <c r="G13" s="5"/>
      <c r="H13" s="5"/>
    </row>
    <row r="14" spans="1:8" x14ac:dyDescent="0.15">
      <c r="A14" s="1" t="s">
        <v>22</v>
      </c>
      <c r="B14" s="1" t="s">
        <v>23</v>
      </c>
      <c r="C14" s="1" t="s">
        <v>24</v>
      </c>
      <c r="D14" s="1" t="s">
        <v>25</v>
      </c>
      <c r="E14" s="5">
        <f t="shared" si="0"/>
        <v>128.328</v>
      </c>
      <c r="F14" s="5">
        <v>128.328</v>
      </c>
      <c r="G14" s="5"/>
      <c r="H14" s="5"/>
    </row>
    <row r="15" spans="1:8" x14ac:dyDescent="0.15">
      <c r="A15" s="1" t="s">
        <v>22</v>
      </c>
      <c r="B15" s="1" t="s">
        <v>23</v>
      </c>
      <c r="C15" s="1" t="s">
        <v>14</v>
      </c>
      <c r="D15" s="1" t="s">
        <v>15</v>
      </c>
      <c r="E15" s="5">
        <f t="shared" si="0"/>
        <v>4459.5069000000003</v>
      </c>
      <c r="F15" s="5">
        <v>4459.5069000000003</v>
      </c>
      <c r="G15" s="5"/>
      <c r="H15" s="5"/>
    </row>
    <row r="16" spans="1:8" x14ac:dyDescent="0.15">
      <c r="A16" s="1" t="s">
        <v>26</v>
      </c>
      <c r="B16" s="1" t="s">
        <v>27</v>
      </c>
      <c r="C16" s="1" t="s">
        <v>28</v>
      </c>
      <c r="D16" s="1" t="s">
        <v>29</v>
      </c>
      <c r="E16" s="5">
        <f t="shared" si="0"/>
        <v>1244.9150999999999</v>
      </c>
      <c r="F16" s="5">
        <v>1244.9150999999999</v>
      </c>
      <c r="G16" s="5"/>
      <c r="H16" s="5"/>
    </row>
    <row r="17" spans="1:8" x14ac:dyDescent="0.15">
      <c r="A17" s="1" t="s">
        <v>26</v>
      </c>
      <c r="B17" s="1" t="s">
        <v>27</v>
      </c>
      <c r="C17" s="1" t="s">
        <v>14</v>
      </c>
      <c r="D17" s="1" t="s">
        <v>15</v>
      </c>
      <c r="E17" s="5">
        <f t="shared" si="0"/>
        <v>2132.15578</v>
      </c>
      <c r="F17" s="5">
        <v>2132.15578</v>
      </c>
      <c r="G17" s="5"/>
      <c r="H17" s="5"/>
    </row>
    <row r="18" spans="1:8" x14ac:dyDescent="0.15">
      <c r="A18" s="1" t="s">
        <v>30</v>
      </c>
      <c r="B18" s="1" t="s">
        <v>31</v>
      </c>
      <c r="C18" s="1" t="s">
        <v>14</v>
      </c>
      <c r="D18" s="1" t="s">
        <v>15</v>
      </c>
      <c r="E18" s="5">
        <f t="shared" si="0"/>
        <v>274.12799999999999</v>
      </c>
      <c r="F18" s="5">
        <v>274.12799999999999</v>
      </c>
      <c r="G18" s="5"/>
      <c r="H18" s="5"/>
    </row>
    <row r="19" spans="1:8" x14ac:dyDescent="0.15">
      <c r="A19" s="1" t="s">
        <v>32</v>
      </c>
      <c r="B19" s="1" t="s">
        <v>33</v>
      </c>
      <c r="C19" s="1" t="s">
        <v>14</v>
      </c>
      <c r="D19" s="1" t="s">
        <v>15</v>
      </c>
      <c r="E19" s="5">
        <f t="shared" si="0"/>
        <v>926.5</v>
      </c>
      <c r="F19" s="5">
        <v>926.5</v>
      </c>
      <c r="G19" s="5"/>
      <c r="H19" s="5"/>
    </row>
    <row r="20" spans="1:8" x14ac:dyDescent="0.15">
      <c r="A20" s="1" t="s">
        <v>32</v>
      </c>
      <c r="B20" s="1" t="s">
        <v>33</v>
      </c>
      <c r="C20" s="1" t="s">
        <v>28</v>
      </c>
      <c r="D20" s="1" t="s">
        <v>29</v>
      </c>
      <c r="E20" s="5">
        <f t="shared" si="0"/>
        <v>344.26900000000001</v>
      </c>
      <c r="F20" s="5">
        <v>344.26900000000001</v>
      </c>
      <c r="G20" s="5"/>
      <c r="H20" s="5"/>
    </row>
    <row r="21" spans="1:8" x14ac:dyDescent="0.15">
      <c r="A21" s="1" t="s">
        <v>34</v>
      </c>
      <c r="B21" s="1" t="s">
        <v>35</v>
      </c>
      <c r="C21" s="1" t="s">
        <v>14</v>
      </c>
      <c r="D21" s="1" t="s">
        <v>15</v>
      </c>
      <c r="E21" s="5">
        <f t="shared" si="0"/>
        <v>24.219000000000001</v>
      </c>
      <c r="F21" s="5">
        <v>24.219000000000001</v>
      </c>
      <c r="G21" s="5"/>
      <c r="H21" s="5"/>
    </row>
    <row r="22" spans="1:8" x14ac:dyDescent="0.15">
      <c r="A22" s="1" t="s">
        <v>34</v>
      </c>
      <c r="B22" s="1" t="s">
        <v>35</v>
      </c>
      <c r="C22" s="1" t="s">
        <v>28</v>
      </c>
      <c r="D22" s="1" t="s">
        <v>29</v>
      </c>
      <c r="E22" s="5">
        <f t="shared" si="0"/>
        <v>11.619</v>
      </c>
      <c r="F22" s="5">
        <v>11.619</v>
      </c>
      <c r="G22" s="5"/>
      <c r="H22" s="5"/>
    </row>
    <row r="23" spans="1:8" x14ac:dyDescent="0.15">
      <c r="A23" s="1" t="s">
        <v>36</v>
      </c>
      <c r="B23" s="1" t="s">
        <v>25</v>
      </c>
      <c r="C23" s="1" t="s">
        <v>24</v>
      </c>
      <c r="D23" s="1" t="s">
        <v>25</v>
      </c>
      <c r="E23" s="5">
        <f t="shared" si="0"/>
        <v>823.92639999999994</v>
      </c>
      <c r="F23" s="5">
        <v>823.92639999999994</v>
      </c>
      <c r="G23" s="5"/>
      <c r="H23" s="5"/>
    </row>
    <row r="24" spans="1:8" x14ac:dyDescent="0.15">
      <c r="A24" s="1" t="s">
        <v>36</v>
      </c>
      <c r="B24" s="1" t="s">
        <v>25</v>
      </c>
      <c r="C24" s="1" t="s">
        <v>14</v>
      </c>
      <c r="D24" s="1" t="s">
        <v>15</v>
      </c>
      <c r="E24" s="5">
        <f t="shared" si="0"/>
        <v>1957.2782</v>
      </c>
      <c r="F24" s="5">
        <v>1957.2782</v>
      </c>
      <c r="G24" s="5"/>
      <c r="H24" s="5"/>
    </row>
    <row r="25" spans="1:8" x14ac:dyDescent="0.15">
      <c r="A25" s="1" t="s">
        <v>36</v>
      </c>
      <c r="B25" s="1" t="s">
        <v>25</v>
      </c>
      <c r="C25" s="1" t="s">
        <v>37</v>
      </c>
      <c r="D25" s="1" t="s">
        <v>37</v>
      </c>
      <c r="E25" s="5">
        <f t="shared" si="0"/>
        <v>0</v>
      </c>
      <c r="F25" s="5"/>
      <c r="G25" s="5"/>
      <c r="H25" s="5"/>
    </row>
    <row r="26" spans="1:8" x14ac:dyDescent="0.15">
      <c r="A26" s="1" t="s">
        <v>38</v>
      </c>
      <c r="B26" s="1" t="s">
        <v>39</v>
      </c>
      <c r="C26" s="1" t="s">
        <v>40</v>
      </c>
      <c r="D26" s="1" t="s">
        <v>41</v>
      </c>
      <c r="E26" s="5">
        <f t="shared" si="0"/>
        <v>13096</v>
      </c>
      <c r="F26" s="5">
        <v>0</v>
      </c>
      <c r="G26" s="5">
        <v>2061</v>
      </c>
      <c r="H26" s="5">
        <v>11035</v>
      </c>
    </row>
    <row r="27" spans="1:8" x14ac:dyDescent="0.15">
      <c r="A27" s="1" t="s">
        <v>42</v>
      </c>
      <c r="B27" s="1" t="s">
        <v>43</v>
      </c>
      <c r="C27" s="1" t="s">
        <v>44</v>
      </c>
      <c r="D27" s="1" t="s">
        <v>45</v>
      </c>
      <c r="E27" s="5">
        <f t="shared" si="0"/>
        <v>3631</v>
      </c>
      <c r="F27" s="5">
        <v>0</v>
      </c>
      <c r="G27" s="5">
        <v>850</v>
      </c>
      <c r="H27" s="5">
        <v>2781</v>
      </c>
    </row>
    <row r="28" spans="1:8" x14ac:dyDescent="0.15">
      <c r="A28" s="1" t="s">
        <v>42</v>
      </c>
      <c r="B28" s="1" t="s">
        <v>43</v>
      </c>
      <c r="C28" s="1" t="s">
        <v>46</v>
      </c>
      <c r="D28" s="1" t="s">
        <v>47</v>
      </c>
      <c r="E28" s="5">
        <f t="shared" si="0"/>
        <v>877.9</v>
      </c>
      <c r="F28" s="5">
        <v>0</v>
      </c>
      <c r="G28" s="5">
        <v>377.9</v>
      </c>
      <c r="H28" s="5">
        <v>500</v>
      </c>
    </row>
    <row r="29" spans="1:8" x14ac:dyDescent="0.15">
      <c r="A29" s="1" t="s">
        <v>48</v>
      </c>
      <c r="B29" s="1" t="s">
        <v>49</v>
      </c>
      <c r="C29" s="1" t="s">
        <v>46</v>
      </c>
      <c r="D29" s="1" t="s">
        <v>47</v>
      </c>
      <c r="E29" s="5">
        <f t="shared" si="0"/>
        <v>15</v>
      </c>
      <c r="F29" s="5">
        <v>0</v>
      </c>
      <c r="G29" s="5">
        <v>0</v>
      </c>
      <c r="H29" s="5">
        <v>15</v>
      </c>
    </row>
    <row r="30" spans="1:8" x14ac:dyDescent="0.15">
      <c r="A30" s="1" t="s">
        <v>50</v>
      </c>
      <c r="B30" s="1" t="s">
        <v>51</v>
      </c>
      <c r="C30" s="1" t="s">
        <v>46</v>
      </c>
      <c r="D30" s="1" t="s">
        <v>47</v>
      </c>
      <c r="E30" s="5">
        <f t="shared" si="0"/>
        <v>100</v>
      </c>
      <c r="F30" s="5">
        <v>0</v>
      </c>
      <c r="G30" s="5">
        <v>0</v>
      </c>
      <c r="H30" s="5">
        <v>100</v>
      </c>
    </row>
    <row r="31" spans="1:8" x14ac:dyDescent="0.15">
      <c r="A31" s="1" t="s">
        <v>52</v>
      </c>
      <c r="B31" s="1" t="s">
        <v>53</v>
      </c>
      <c r="C31" s="1" t="s">
        <v>46</v>
      </c>
      <c r="D31" s="1" t="s">
        <v>47</v>
      </c>
      <c r="E31" s="5">
        <f t="shared" si="0"/>
        <v>8.5500000000000007</v>
      </c>
      <c r="F31" s="5">
        <v>0</v>
      </c>
      <c r="G31" s="5">
        <v>8.5500000000000007</v>
      </c>
      <c r="H31" s="5">
        <v>0</v>
      </c>
    </row>
    <row r="32" spans="1:8" x14ac:dyDescent="0.15">
      <c r="A32" s="1" t="s">
        <v>52</v>
      </c>
      <c r="B32" s="1" t="s">
        <v>53</v>
      </c>
      <c r="C32" s="1" t="s">
        <v>44</v>
      </c>
      <c r="D32" s="1" t="s">
        <v>45</v>
      </c>
      <c r="E32" s="5">
        <f t="shared" si="0"/>
        <v>8.4</v>
      </c>
      <c r="F32" s="5">
        <v>0</v>
      </c>
      <c r="G32" s="5">
        <v>8.4</v>
      </c>
      <c r="H32" s="5">
        <v>0</v>
      </c>
    </row>
    <row r="33" spans="1:8" x14ac:dyDescent="0.15">
      <c r="A33" s="1" t="s">
        <v>54</v>
      </c>
      <c r="B33" s="1" t="s">
        <v>55</v>
      </c>
      <c r="C33" s="1" t="s">
        <v>56</v>
      </c>
      <c r="D33" s="1" t="s">
        <v>55</v>
      </c>
      <c r="E33" s="5">
        <f t="shared" si="0"/>
        <v>3256</v>
      </c>
      <c r="F33" s="5">
        <v>0</v>
      </c>
      <c r="G33" s="5">
        <v>0</v>
      </c>
      <c r="H33" s="5">
        <v>3256</v>
      </c>
    </row>
    <row r="34" spans="1:8" x14ac:dyDescent="0.15">
      <c r="A34" s="1" t="s">
        <v>54</v>
      </c>
      <c r="B34" s="1" t="s">
        <v>55</v>
      </c>
      <c r="C34" s="1" t="s">
        <v>46</v>
      </c>
      <c r="D34" s="1" t="s">
        <v>47</v>
      </c>
      <c r="E34" s="5">
        <f t="shared" si="0"/>
        <v>68</v>
      </c>
      <c r="F34" s="5">
        <v>0</v>
      </c>
      <c r="G34" s="5">
        <v>0</v>
      </c>
      <c r="H34" s="5">
        <v>68</v>
      </c>
    </row>
    <row r="35" spans="1:8" x14ac:dyDescent="0.15">
      <c r="A35" s="1" t="s">
        <v>57</v>
      </c>
      <c r="B35" s="1" t="s">
        <v>58</v>
      </c>
      <c r="C35" s="1" t="s">
        <v>59</v>
      </c>
      <c r="D35" s="1" t="s">
        <v>58</v>
      </c>
      <c r="E35" s="5">
        <f t="shared" si="0"/>
        <v>50</v>
      </c>
      <c r="F35" s="5">
        <v>0</v>
      </c>
      <c r="G35" s="5">
        <v>0</v>
      </c>
      <c r="H35" s="5">
        <v>50</v>
      </c>
    </row>
    <row r="36" spans="1:8" x14ac:dyDescent="0.15">
      <c r="A36" s="1" t="s">
        <v>57</v>
      </c>
      <c r="B36" s="1" t="s">
        <v>58</v>
      </c>
      <c r="C36" s="1" t="s">
        <v>46</v>
      </c>
      <c r="D36" s="1" t="s">
        <v>47</v>
      </c>
      <c r="E36" s="5">
        <f t="shared" si="0"/>
        <v>50</v>
      </c>
      <c r="F36" s="5">
        <v>0</v>
      </c>
      <c r="G36" s="5">
        <v>0</v>
      </c>
      <c r="H36" s="5">
        <v>50</v>
      </c>
    </row>
    <row r="37" spans="1:8" x14ac:dyDescent="0.15">
      <c r="A37" s="1" t="s">
        <v>60</v>
      </c>
      <c r="B37" s="1" t="s">
        <v>61</v>
      </c>
      <c r="C37" s="1" t="s">
        <v>62</v>
      </c>
      <c r="D37" s="1" t="s">
        <v>61</v>
      </c>
      <c r="E37" s="5">
        <f t="shared" si="0"/>
        <v>30</v>
      </c>
      <c r="F37" s="5">
        <v>0</v>
      </c>
      <c r="G37" s="5">
        <v>0</v>
      </c>
      <c r="H37" s="5">
        <v>30</v>
      </c>
    </row>
    <row r="38" spans="1:8" x14ac:dyDescent="0.15">
      <c r="A38" s="1" t="s">
        <v>63</v>
      </c>
      <c r="B38" s="1" t="s">
        <v>64</v>
      </c>
      <c r="C38" s="1" t="s">
        <v>65</v>
      </c>
      <c r="D38" s="1" t="s">
        <v>64</v>
      </c>
      <c r="E38" s="5">
        <f t="shared" si="0"/>
        <v>95</v>
      </c>
      <c r="F38" s="5">
        <v>0</v>
      </c>
      <c r="G38" s="5">
        <v>95</v>
      </c>
      <c r="H38" s="5">
        <v>0</v>
      </c>
    </row>
    <row r="39" spans="1:8" x14ac:dyDescent="0.15">
      <c r="A39" s="1" t="s">
        <v>66</v>
      </c>
      <c r="B39" s="1" t="s">
        <v>67</v>
      </c>
      <c r="C39" s="1" t="s">
        <v>68</v>
      </c>
      <c r="D39" s="1" t="s">
        <v>69</v>
      </c>
      <c r="E39" s="5">
        <f t="shared" si="0"/>
        <v>2800</v>
      </c>
      <c r="F39" s="5">
        <v>0</v>
      </c>
      <c r="G39" s="5">
        <v>0</v>
      </c>
      <c r="H39" s="5">
        <v>2800</v>
      </c>
    </row>
    <row r="40" spans="1:8" x14ac:dyDescent="0.15">
      <c r="A40" s="1" t="s">
        <v>70</v>
      </c>
      <c r="B40" s="1" t="s">
        <v>71</v>
      </c>
      <c r="C40" s="1" t="s">
        <v>44</v>
      </c>
      <c r="D40" s="1" t="s">
        <v>45</v>
      </c>
      <c r="E40" s="5">
        <f t="shared" si="0"/>
        <v>0.3</v>
      </c>
      <c r="F40" s="5">
        <v>0</v>
      </c>
      <c r="G40" s="5">
        <v>0.3</v>
      </c>
      <c r="H40" s="5">
        <v>0</v>
      </c>
    </row>
    <row r="41" spans="1:8" x14ac:dyDescent="0.15">
      <c r="A41" s="1" t="s">
        <v>70</v>
      </c>
      <c r="B41" s="1" t="s">
        <v>71</v>
      </c>
      <c r="C41" s="1" t="s">
        <v>46</v>
      </c>
      <c r="D41" s="1" t="s">
        <v>47</v>
      </c>
      <c r="E41" s="5">
        <f t="shared" si="0"/>
        <v>3</v>
      </c>
      <c r="F41" s="5">
        <v>0</v>
      </c>
      <c r="G41" s="5">
        <v>3</v>
      </c>
      <c r="H41" s="5">
        <v>0</v>
      </c>
    </row>
    <row r="42" spans="1:8" x14ac:dyDescent="0.15">
      <c r="A42" s="1" t="s">
        <v>72</v>
      </c>
      <c r="B42" s="1" t="s">
        <v>73</v>
      </c>
      <c r="C42" s="1" t="s">
        <v>74</v>
      </c>
      <c r="D42" s="1" t="s">
        <v>73</v>
      </c>
      <c r="E42" s="5">
        <f t="shared" si="0"/>
        <v>120.5</v>
      </c>
      <c r="F42" s="5">
        <v>0</v>
      </c>
      <c r="G42" s="5">
        <v>120.5</v>
      </c>
      <c r="H42" s="5">
        <v>0</v>
      </c>
    </row>
    <row r="43" spans="1:8" x14ac:dyDescent="0.15">
      <c r="A43" s="1" t="s">
        <v>72</v>
      </c>
      <c r="B43" s="1" t="s">
        <v>73</v>
      </c>
      <c r="C43" s="1" t="s">
        <v>46</v>
      </c>
      <c r="D43" s="1" t="s">
        <v>47</v>
      </c>
      <c r="E43" s="5">
        <f t="shared" si="0"/>
        <v>3</v>
      </c>
      <c r="F43" s="5">
        <v>0</v>
      </c>
      <c r="G43" s="5">
        <v>3</v>
      </c>
      <c r="H43" s="5">
        <v>0</v>
      </c>
    </row>
    <row r="44" spans="1:8" x14ac:dyDescent="0.15">
      <c r="A44" s="1" t="s">
        <v>75</v>
      </c>
      <c r="B44" s="1" t="s">
        <v>76</v>
      </c>
      <c r="C44" s="1" t="s">
        <v>44</v>
      </c>
      <c r="D44" s="1" t="s">
        <v>45</v>
      </c>
      <c r="E44" s="5">
        <f t="shared" si="0"/>
        <v>489</v>
      </c>
      <c r="F44" s="5">
        <v>0</v>
      </c>
      <c r="G44" s="5">
        <v>489</v>
      </c>
      <c r="H44" s="5">
        <v>0</v>
      </c>
    </row>
    <row r="45" spans="1:8" x14ac:dyDescent="0.15">
      <c r="A45" s="1" t="s">
        <v>75</v>
      </c>
      <c r="B45" s="1" t="s">
        <v>76</v>
      </c>
      <c r="C45" s="1" t="s">
        <v>46</v>
      </c>
      <c r="D45" s="1" t="s">
        <v>47</v>
      </c>
      <c r="E45" s="5">
        <f t="shared" si="0"/>
        <v>105.12</v>
      </c>
      <c r="F45" s="5">
        <v>0</v>
      </c>
      <c r="G45" s="5">
        <v>105.12</v>
      </c>
      <c r="H45" s="5">
        <v>0</v>
      </c>
    </row>
    <row r="46" spans="1:8" x14ac:dyDescent="0.15">
      <c r="A46" s="1" t="s">
        <v>77</v>
      </c>
      <c r="B46" s="1" t="s">
        <v>69</v>
      </c>
      <c r="C46" s="1" t="s">
        <v>46</v>
      </c>
      <c r="D46" s="1" t="s">
        <v>47</v>
      </c>
      <c r="E46" s="5">
        <f t="shared" si="0"/>
        <v>1385</v>
      </c>
      <c r="F46" s="5">
        <v>0</v>
      </c>
      <c r="G46" s="5">
        <v>0</v>
      </c>
      <c r="H46" s="5">
        <v>1385</v>
      </c>
    </row>
    <row r="47" spans="1:8" x14ac:dyDescent="0.15">
      <c r="A47" s="1" t="s">
        <v>77</v>
      </c>
      <c r="B47" s="1" t="s">
        <v>69</v>
      </c>
      <c r="C47" s="1" t="s">
        <v>68</v>
      </c>
      <c r="D47" s="1" t="s">
        <v>69</v>
      </c>
      <c r="E47" s="5">
        <f t="shared" si="0"/>
        <v>0</v>
      </c>
      <c r="F47" s="5">
        <v>0</v>
      </c>
      <c r="G47" s="5">
        <v>0</v>
      </c>
      <c r="H47" s="5"/>
    </row>
    <row r="48" spans="1:8" x14ac:dyDescent="0.15">
      <c r="A48" s="1" t="s">
        <v>78</v>
      </c>
      <c r="B48" s="1" t="s">
        <v>79</v>
      </c>
      <c r="C48" s="1" t="s">
        <v>80</v>
      </c>
      <c r="D48" s="1" t="s">
        <v>81</v>
      </c>
      <c r="E48" s="5">
        <f t="shared" si="0"/>
        <v>14084</v>
      </c>
      <c r="F48" s="5">
        <v>5955</v>
      </c>
      <c r="G48" s="5">
        <v>0</v>
      </c>
      <c r="H48" s="5">
        <v>8129</v>
      </c>
    </row>
    <row r="49" spans="1:8" x14ac:dyDescent="0.15">
      <c r="A49" s="1" t="s">
        <v>82</v>
      </c>
      <c r="B49" s="1" t="s">
        <v>83</v>
      </c>
      <c r="C49" s="1" t="s">
        <v>84</v>
      </c>
      <c r="D49" s="1" t="s">
        <v>85</v>
      </c>
      <c r="E49" s="5">
        <f t="shared" si="0"/>
        <v>65</v>
      </c>
      <c r="F49" s="5">
        <v>65</v>
      </c>
      <c r="G49" s="5">
        <v>0</v>
      </c>
      <c r="H49" s="5">
        <v>0</v>
      </c>
    </row>
    <row r="50" spans="1:8" x14ac:dyDescent="0.15">
      <c r="A50" s="1" t="s">
        <v>86</v>
      </c>
      <c r="B50" s="1" t="s">
        <v>87</v>
      </c>
      <c r="C50" s="1" t="s">
        <v>84</v>
      </c>
      <c r="D50" s="1" t="s">
        <v>85</v>
      </c>
      <c r="E50" s="5">
        <f t="shared" si="0"/>
        <v>52</v>
      </c>
      <c r="F50" s="5">
        <v>52</v>
      </c>
      <c r="G50" s="5">
        <v>0</v>
      </c>
      <c r="H50" s="5">
        <v>0</v>
      </c>
    </row>
    <row r="51" spans="1:8" x14ac:dyDescent="0.15">
      <c r="A51" s="1" t="s">
        <v>88</v>
      </c>
      <c r="B51" s="1" t="s">
        <v>89</v>
      </c>
      <c r="C51" s="1" t="s">
        <v>90</v>
      </c>
      <c r="D51" s="1" t="s">
        <v>91</v>
      </c>
      <c r="E51" s="5">
        <f t="shared" si="0"/>
        <v>30</v>
      </c>
      <c r="F51" s="5">
        <v>0</v>
      </c>
      <c r="G51" s="5">
        <v>0</v>
      </c>
      <c r="H51" s="5">
        <v>30</v>
      </c>
    </row>
    <row r="52" spans="1:8" x14ac:dyDescent="0.15">
      <c r="A52" s="1" t="s">
        <v>92</v>
      </c>
      <c r="B52" s="1" t="s">
        <v>93</v>
      </c>
      <c r="C52" s="1" t="s">
        <v>90</v>
      </c>
      <c r="D52" s="1" t="s">
        <v>91</v>
      </c>
      <c r="E52" s="5">
        <f t="shared" si="0"/>
        <v>2510</v>
      </c>
      <c r="F52" s="5">
        <v>1721</v>
      </c>
      <c r="G52" s="5">
        <v>0</v>
      </c>
      <c r="H52" s="5">
        <v>789</v>
      </c>
    </row>
    <row r="53" spans="1:8" x14ac:dyDescent="0.15">
      <c r="A53" s="1" t="s">
        <v>94</v>
      </c>
      <c r="B53" s="1" t="s">
        <v>95</v>
      </c>
      <c r="C53" s="1" t="s">
        <v>90</v>
      </c>
      <c r="D53" s="1" t="s">
        <v>91</v>
      </c>
      <c r="E53" s="5">
        <f t="shared" si="0"/>
        <v>3106</v>
      </c>
      <c r="F53" s="5">
        <v>421</v>
      </c>
      <c r="G53" s="5">
        <v>0</v>
      </c>
      <c r="H53" s="5">
        <v>2685</v>
      </c>
    </row>
    <row r="54" spans="1:8" x14ac:dyDescent="0.15">
      <c r="A54" s="1" t="s">
        <v>96</v>
      </c>
      <c r="B54" s="1" t="s">
        <v>97</v>
      </c>
      <c r="C54" s="1" t="s">
        <v>90</v>
      </c>
      <c r="D54" s="1" t="s">
        <v>91</v>
      </c>
      <c r="E54" s="5">
        <f t="shared" si="0"/>
        <v>1080</v>
      </c>
      <c r="F54" s="5">
        <v>685</v>
      </c>
      <c r="G54" s="5">
        <v>0</v>
      </c>
      <c r="H54" s="5">
        <v>395</v>
      </c>
    </row>
    <row r="55" spans="1:8" x14ac:dyDescent="0.15">
      <c r="A55" s="1" t="s">
        <v>98</v>
      </c>
      <c r="B55" s="1" t="s">
        <v>99</v>
      </c>
      <c r="C55" s="1" t="s">
        <v>100</v>
      </c>
      <c r="D55" s="1" t="s">
        <v>99</v>
      </c>
      <c r="E55" s="5">
        <f t="shared" si="0"/>
        <v>380</v>
      </c>
      <c r="F55" s="5">
        <v>0</v>
      </c>
      <c r="G55" s="5">
        <v>0</v>
      </c>
      <c r="H55" s="5">
        <v>380</v>
      </c>
    </row>
    <row r="56" spans="1:8" x14ac:dyDescent="0.15">
      <c r="A56" s="1" t="s">
        <v>101</v>
      </c>
      <c r="B56" s="1" t="s">
        <v>102</v>
      </c>
      <c r="C56" s="1" t="s">
        <v>90</v>
      </c>
      <c r="D56" s="1" t="s">
        <v>91</v>
      </c>
      <c r="E56" s="5">
        <f t="shared" si="0"/>
        <v>81</v>
      </c>
      <c r="F56" s="5">
        <v>81</v>
      </c>
      <c r="G56" s="5">
        <v>0</v>
      </c>
      <c r="H56" s="5">
        <v>0</v>
      </c>
    </row>
    <row r="57" spans="1:8" x14ac:dyDescent="0.15">
      <c r="A57" s="1" t="s">
        <v>103</v>
      </c>
      <c r="B57" s="1" t="s">
        <v>104</v>
      </c>
      <c r="C57" s="1" t="s">
        <v>37</v>
      </c>
      <c r="D57" s="1" t="s">
        <v>37</v>
      </c>
      <c r="E57" s="5">
        <f t="shared" si="0"/>
        <v>3000</v>
      </c>
      <c r="F57" s="5">
        <v>0</v>
      </c>
      <c r="G57" s="5">
        <v>0</v>
      </c>
      <c r="H57" s="5">
        <v>3000</v>
      </c>
    </row>
    <row r="58" spans="1:8" x14ac:dyDescent="0.15">
      <c r="A58" s="1" t="s">
        <v>105</v>
      </c>
      <c r="B58" s="1" t="s">
        <v>106</v>
      </c>
      <c r="C58" s="1" t="s">
        <v>107</v>
      </c>
      <c r="D58" s="1" t="s">
        <v>108</v>
      </c>
      <c r="E58" s="5">
        <f t="shared" si="0"/>
        <v>3361</v>
      </c>
      <c r="F58" s="5">
        <v>2511</v>
      </c>
      <c r="G58" s="5">
        <v>0</v>
      </c>
      <c r="H58" s="5">
        <v>850</v>
      </c>
    </row>
    <row r="59" spans="1:8" x14ac:dyDescent="0.15">
      <c r="A59" s="1" t="s">
        <v>105</v>
      </c>
      <c r="B59" s="1" t="s">
        <v>106</v>
      </c>
      <c r="C59" s="1" t="s">
        <v>107</v>
      </c>
      <c r="D59" s="1" t="s">
        <v>109</v>
      </c>
      <c r="E59" s="5">
        <f t="shared" si="0"/>
        <v>419</v>
      </c>
      <c r="F59" s="5">
        <v>419</v>
      </c>
      <c r="G59" s="5">
        <v>0</v>
      </c>
      <c r="H59" s="5">
        <v>0</v>
      </c>
    </row>
    <row r="60" spans="1:8" x14ac:dyDescent="0.15">
      <c r="A60" s="1" t="s">
        <v>110</v>
      </c>
      <c r="B60" s="1" t="s">
        <v>111</v>
      </c>
      <c r="C60" s="1" t="s">
        <v>112</v>
      </c>
      <c r="D60" s="1" t="s">
        <v>111</v>
      </c>
      <c r="E60" s="5">
        <f t="shared" si="0"/>
        <v>7068</v>
      </c>
      <c r="F60" s="5">
        <v>0</v>
      </c>
      <c r="G60" s="5">
        <v>0</v>
      </c>
      <c r="H60" s="5">
        <v>7068</v>
      </c>
    </row>
    <row r="61" spans="1:8" x14ac:dyDescent="0.15">
      <c r="A61" s="1" t="s">
        <v>113</v>
      </c>
      <c r="B61" s="1" t="s">
        <v>114</v>
      </c>
      <c r="C61" s="1" t="s">
        <v>115</v>
      </c>
      <c r="D61" s="1" t="s">
        <v>114</v>
      </c>
      <c r="E61" s="5">
        <v>5656</v>
      </c>
      <c r="F61" s="5">
        <v>0</v>
      </c>
      <c r="G61" s="5">
        <v>0</v>
      </c>
      <c r="H61" s="5">
        <v>5656</v>
      </c>
    </row>
    <row r="62" spans="1:8" x14ac:dyDescent="0.15">
      <c r="A62" s="1" t="s">
        <v>116</v>
      </c>
      <c r="B62" s="1" t="s">
        <v>117</v>
      </c>
      <c r="C62" s="1" t="s">
        <v>118</v>
      </c>
      <c r="D62" s="1" t="s">
        <v>117</v>
      </c>
      <c r="E62" s="5">
        <f>F62+G62+H62</f>
        <v>1411.8</v>
      </c>
      <c r="F62" s="5">
        <v>0</v>
      </c>
      <c r="G62" s="5">
        <v>0</v>
      </c>
      <c r="H62" s="5">
        <v>1411.8</v>
      </c>
    </row>
    <row r="63" spans="1:8" x14ac:dyDescent="0.15">
      <c r="A63" s="1" t="s">
        <v>119</v>
      </c>
      <c r="B63" s="1" t="s">
        <v>120</v>
      </c>
      <c r="C63" s="1" t="s">
        <v>121</v>
      </c>
      <c r="D63" s="1" t="s">
        <v>122</v>
      </c>
      <c r="E63" s="5">
        <f t="shared" si="0"/>
        <v>53254</v>
      </c>
      <c r="F63" s="5">
        <v>0</v>
      </c>
      <c r="G63" s="5">
        <v>0</v>
      </c>
      <c r="H63" s="5">
        <v>53254</v>
      </c>
    </row>
    <row r="64" spans="1:8" x14ac:dyDescent="0.15">
      <c r="A64" s="1" t="s">
        <v>123</v>
      </c>
      <c r="B64" s="1" t="s">
        <v>124</v>
      </c>
      <c r="C64" s="1" t="s">
        <v>125</v>
      </c>
      <c r="D64" s="1" t="s">
        <v>124</v>
      </c>
      <c r="E64" s="5">
        <f t="shared" si="0"/>
        <v>52684</v>
      </c>
      <c r="F64" s="5">
        <v>0</v>
      </c>
      <c r="G64" s="5">
        <v>0</v>
      </c>
      <c r="H64" s="5">
        <v>52684</v>
      </c>
    </row>
    <row r="65" spans="1:8" x14ac:dyDescent="0.15">
      <c r="A65" s="1" t="s">
        <v>126</v>
      </c>
      <c r="B65" s="1" t="s">
        <v>127</v>
      </c>
      <c r="C65" s="1" t="s">
        <v>128</v>
      </c>
      <c r="D65" s="1" t="s">
        <v>129</v>
      </c>
      <c r="E65" s="5">
        <f t="shared" si="0"/>
        <v>570</v>
      </c>
      <c r="F65" s="5">
        <v>0</v>
      </c>
      <c r="G65" s="5">
        <v>0</v>
      </c>
      <c r="H65" s="5">
        <v>570</v>
      </c>
    </row>
    <row r="66" spans="1:8" x14ac:dyDescent="0.15">
      <c r="A66" s="1" t="s">
        <v>130</v>
      </c>
      <c r="B66" s="1" t="s">
        <v>131</v>
      </c>
      <c r="C66" s="1" t="s">
        <v>132</v>
      </c>
      <c r="D66" s="1" t="s">
        <v>131</v>
      </c>
      <c r="E66" s="5">
        <f t="shared" si="0"/>
        <v>2852</v>
      </c>
      <c r="F66" s="5">
        <v>0</v>
      </c>
      <c r="G66" s="5">
        <v>0</v>
      </c>
      <c r="H66" s="5">
        <v>2852</v>
      </c>
    </row>
    <row r="67" spans="1:8" x14ac:dyDescent="0.15">
      <c r="A67" s="1" t="s">
        <v>133</v>
      </c>
      <c r="B67" s="1" t="s">
        <v>134</v>
      </c>
      <c r="C67" s="1" t="s">
        <v>135</v>
      </c>
      <c r="D67" s="1" t="s">
        <v>134</v>
      </c>
      <c r="E67" s="5">
        <f t="shared" si="0"/>
        <v>2852</v>
      </c>
      <c r="F67" s="5">
        <v>0</v>
      </c>
      <c r="G67" s="5">
        <v>0</v>
      </c>
      <c r="H67" s="5">
        <v>2852</v>
      </c>
    </row>
  </sheetData>
  <mergeCells count="1">
    <mergeCell ref="A2:H2"/>
  </mergeCells>
  <phoneticPr fontId="1" type="noConversion"/>
  <pageMargins left="0.75" right="0.75" top="1" bottom="1" header="0.5" footer="0.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2020年一般公共预算支出表(按经济科目）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登记人</cp:lastModifiedBy>
  <cp:lastPrinted>2019-02-25T09:29:02Z</cp:lastPrinted>
  <dcterms:created xsi:type="dcterms:W3CDTF">2019-02-18T03:21:57Z</dcterms:created>
  <dcterms:modified xsi:type="dcterms:W3CDTF">2020-03-31T02:17:54Z</dcterms:modified>
</cp:coreProperties>
</file>