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19年一般公共预算本级支出表（按经济科目）" sheetId="1" r:id="rId1"/>
  </sheets>
  <calcPr calcId="144525"/>
</workbook>
</file>

<file path=xl/calcChain.xml><?xml version="1.0" encoding="utf-8"?>
<calcChain xmlns="http://schemas.openxmlformats.org/spreadsheetml/2006/main">
  <c r="F6" i="1" l="1"/>
  <c r="G6" i="1"/>
  <c r="H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" i="1" s="1"/>
  <c r="E64" i="1"/>
  <c r="E65" i="1"/>
  <c r="E66" i="1"/>
  <c r="E67" i="1"/>
  <c r="E7" i="1"/>
</calcChain>
</file>

<file path=xl/sharedStrings.xml><?xml version="1.0" encoding="utf-8"?>
<sst xmlns="http://schemas.openxmlformats.org/spreadsheetml/2006/main" count="255" uniqueCount="139">
  <si>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</si>
  <si>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</si>
  <si>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</si>
  <si>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</si>
  <si>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</si>
  <si>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</si>
  <si>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</si>
  <si>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</si>
  <si>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</si>
  <si>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</si>
  <si>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</si>
  <si>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</si>
  <si>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</si>
  <si>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</si>
  <si>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</si>
  <si>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</si>
  <si>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</si>
  <si>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</si>
  <si>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</si>
  <si>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</si>
  <si>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</si>
  <si>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</si>
  <si>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</si>
  <si>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</si>
  <si>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</si>
  <si>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</si>
  <si>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</si>
  <si>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</si>
  <si>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</si>
  <si>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</si>
  <si>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</si>
  <si>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</si>
  <si>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</si>
  <si>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</si>
  <si>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</si>
  <si>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</si>
  <si>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</si>
  <si>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</si>
  <si>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</si>
  <si>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</si>
  <si>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</si>
  <si>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</si>
  <si>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</si>
  <si>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</si>
  <si>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</si>
  <si>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</si>
  <si>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</si>
  <si>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</si>
  <si>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</si>
  <si>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</si>
  <si>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</si>
  <si>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</si>
  <si>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</si>
  <si>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</si>
  <si>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</si>
  <si>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</si>
  <si>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</si>
  <si>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</si>
  <si>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</si>
  <si>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</si>
  <si>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</si>
  <si>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</si>
  <si>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</si>
  <si>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</si>
  <si>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</si>
  <si>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</si>
  <si>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</si>
  <si>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</si>
  <si>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</si>
  <si>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</si>
  <si>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</si>
  <si>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</si>
  <si>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</si>
  <si>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</si>
  <si>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</si>
  <si>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</si>
  <si>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</si>
  <si>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</si>
  <si>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</si>
  <si>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</si>
  <si>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</si>
  <si>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</si>
  <si>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</si>
  <si>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</si>
  <si>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</si>
  <si>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</si>
  <si>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</si>
  <si>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</si>
  <si>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</si>
  <si>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</si>
  <si>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</si>
  <si>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</si>
  <si>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</si>
  <si>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</si>
  <si>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</si>
  <si>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</si>
  <si>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</si>
  <si>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</si>
  <si>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</si>
  <si>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</si>
  <si>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</si>
  <si>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</si>
  <si>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</si>
  <si>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</si>
  <si>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</si>
  <si>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</si>
  <si>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</si>
  <si>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</si>
  <si>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</si>
  <si>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</si>
  <si>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</si>
  <si>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</si>
  <si>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</si>
  <si>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</si>
  <si>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</si>
  <si>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</si>
  <si>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</si>
  <si>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</si>
  <si>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</si>
  <si>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</si>
  <si>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</si>
  <si>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</si>
  <si>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</si>
  <si>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</si>
  <si>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</si>
  <si>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</si>
  <si>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</si>
  <si>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</si>
  <si>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</si>
  <si>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</si>
  <si>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</si>
  <si>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</si>
  <si>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</si>
  <si>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</si>
  <si>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</si>
  <si>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</si>
  <si>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对机关事业单位经常性补助</t>
    <phoneticPr fontId="1" type="noConversion"/>
  </si>
  <si>
    <t>单位:万元</t>
    <phoneticPr fontId="1" type="noConversion"/>
  </si>
  <si>
    <t>2019年一般公共预算本级支出表（按经济科目）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</si>
</sst>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topLeftCell="A28" workbookViewId="0">
      <selection activeCell="K16" sqref="K16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H3" s="4" t="s">
        <v>137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74210.261759999994</v>
      </c>
      <c r="F6" s="5">
        <f t="shared" ref="F6:H6" si="0">F7+F26+F48+F60+F63+F66</f>
        <v>35454.265760000002</v>
      </c>
      <c r="G6" s="5">
        <f t="shared" si="0"/>
        <v>1914</v>
      </c>
      <c r="H6" s="5">
        <f t="shared" si="0"/>
        <v>36841.995999999999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136</v>
      </c>
      <c r="E7" s="5">
        <f>F7+G7+H7</f>
        <v>29743.546699999999</v>
      </c>
      <c r="F7" s="5">
        <v>29641.546699999999</v>
      </c>
      <c r="G7" s="5"/>
      <c r="H7" s="5">
        <v>102</v>
      </c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 t="shared" ref="E8:E67" si="1">F8+G8+H8</f>
        <v>6531.6337200000007</v>
      </c>
      <c r="F8" s="5">
        <v>6531.6337200000007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si="1"/>
        <v>2405.9441999999999</v>
      </c>
      <c r="F9" s="5">
        <v>2405.9441999999999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1"/>
        <v>2308.1424000000002</v>
      </c>
      <c r="F10" s="5">
        <v>2308.1424000000002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1"/>
        <v>2708.31</v>
      </c>
      <c r="F11" s="5">
        <v>2708.31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1"/>
        <v>3339.48</v>
      </c>
      <c r="F12" s="5">
        <v>3339.48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1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1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1"/>
        <v>4459.5069000000003</v>
      </c>
      <c r="F15" s="5">
        <v>4459.5069000000003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1"/>
        <v>1244.9150999999999</v>
      </c>
      <c r="F16" s="5">
        <v>1244.9150999999999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1"/>
        <v>2132.15578</v>
      </c>
      <c r="F17" s="5">
        <v>2132.15578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1"/>
        <v>274.12799999999999</v>
      </c>
      <c r="F18" s="5">
        <v>274.12799999999999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1"/>
        <v>926.5</v>
      </c>
      <c r="F19" s="5">
        <v>926.5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1"/>
        <v>344.26900000000001</v>
      </c>
      <c r="F20" s="5">
        <v>344.26900000000001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1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1"/>
        <v>11.619</v>
      </c>
      <c r="F22" s="5">
        <v>11.619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1"/>
        <v>823.92639999999994</v>
      </c>
      <c r="F23" s="5">
        <v>823.92639999999994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1"/>
        <v>2059.2781999999997</v>
      </c>
      <c r="F24" s="5">
        <v>1957.2782</v>
      </c>
      <c r="G24" s="5"/>
      <c r="H24" s="5">
        <v>102</v>
      </c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1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1"/>
        <v>14562.495000000001</v>
      </c>
      <c r="F26" s="5">
        <v>0</v>
      </c>
      <c r="G26" s="5">
        <v>1914</v>
      </c>
      <c r="H26" s="5">
        <v>12648.495000000001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1"/>
        <v>4562.24</v>
      </c>
      <c r="F27" s="5">
        <v>0</v>
      </c>
      <c r="G27" s="5">
        <v>751</v>
      </c>
      <c r="H27" s="5">
        <v>3811.24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1"/>
        <v>977.93999999999994</v>
      </c>
      <c r="F28" s="5">
        <v>0</v>
      </c>
      <c r="G28" s="5">
        <v>377.9</v>
      </c>
      <c r="H28" s="5">
        <v>600.04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1"/>
        <v>3</v>
      </c>
      <c r="F29" s="5">
        <v>0</v>
      </c>
      <c r="G29" s="5">
        <v>0</v>
      </c>
      <c r="H29" s="5">
        <v>3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1"/>
        <v>75.099999999999994</v>
      </c>
      <c r="F30" s="5">
        <v>0</v>
      </c>
      <c r="G30" s="5">
        <v>0</v>
      </c>
      <c r="H30" s="5">
        <v>75.099999999999994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1"/>
        <v>8.5500000000000007</v>
      </c>
      <c r="F31" s="5">
        <v>0</v>
      </c>
      <c r="G31" s="5">
        <v>8.5500000000000007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1"/>
        <v>8.4</v>
      </c>
      <c r="F32" s="5">
        <v>0</v>
      </c>
      <c r="G32" s="5">
        <v>8.4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1"/>
        <v>3131.75</v>
      </c>
      <c r="F33" s="5">
        <v>0</v>
      </c>
      <c r="G33" s="5">
        <v>0</v>
      </c>
      <c r="H33" s="5">
        <v>3131.75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1"/>
        <v>77</v>
      </c>
      <c r="F34" s="5">
        <v>0</v>
      </c>
      <c r="G34" s="5">
        <v>0</v>
      </c>
      <c r="H34" s="5">
        <v>77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1"/>
        <v>23.9</v>
      </c>
      <c r="F35" s="5">
        <v>0</v>
      </c>
      <c r="G35" s="5">
        <v>0</v>
      </c>
      <c r="H35" s="5">
        <v>23.9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1"/>
        <v>23</v>
      </c>
      <c r="F36" s="5">
        <v>0</v>
      </c>
      <c r="G36" s="5">
        <v>0</v>
      </c>
      <c r="H36" s="5">
        <v>23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1"/>
        <v>15</v>
      </c>
      <c r="F37" s="5">
        <v>0</v>
      </c>
      <c r="G37" s="5">
        <v>0</v>
      </c>
      <c r="H37" s="5">
        <v>15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1"/>
        <v>95</v>
      </c>
      <c r="F38" s="5">
        <v>0</v>
      </c>
      <c r="G38" s="5">
        <v>95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1"/>
        <v>2000</v>
      </c>
      <c r="F39" s="5">
        <v>0</v>
      </c>
      <c r="G39" s="5">
        <v>0</v>
      </c>
      <c r="H39" s="5">
        <v>2000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1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1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1"/>
        <v>120.5</v>
      </c>
      <c r="F42" s="5">
        <v>0</v>
      </c>
      <c r="G42" s="5">
        <v>120.5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1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1"/>
        <v>441.51600000000002</v>
      </c>
      <c r="F44" s="5">
        <v>0</v>
      </c>
      <c r="G44" s="5">
        <v>441.51600000000002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1"/>
        <v>105.12</v>
      </c>
      <c r="F45" s="5">
        <v>0</v>
      </c>
      <c r="G45" s="5">
        <v>105.12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1"/>
        <v>1493</v>
      </c>
      <c r="F46" s="5">
        <v>0</v>
      </c>
      <c r="G46" s="5">
        <v>0</v>
      </c>
      <c r="H46" s="5">
        <v>1493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1"/>
        <v>1497.64</v>
      </c>
      <c r="F47" s="5">
        <v>0</v>
      </c>
      <c r="G47" s="5">
        <v>0</v>
      </c>
      <c r="H47" s="5">
        <v>1497.64</v>
      </c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1"/>
        <v>13521.08006</v>
      </c>
      <c r="F48" s="5">
        <v>5812.7190600000004</v>
      </c>
      <c r="G48" s="5">
        <v>0</v>
      </c>
      <c r="H48" s="5">
        <v>7708.3609999999999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1"/>
        <v>62.114640000000001</v>
      </c>
      <c r="F49" s="5">
        <v>62.114640000000001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1"/>
        <v>48.706920000000004</v>
      </c>
      <c r="F50" s="5">
        <v>48.706920000000004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1"/>
        <v>21.6</v>
      </c>
      <c r="F51" s="5">
        <v>0</v>
      </c>
      <c r="G51" s="5">
        <v>0</v>
      </c>
      <c r="H51" s="5">
        <v>21.6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1"/>
        <v>2265.1815999999999</v>
      </c>
      <c r="F52" s="5">
        <v>1606.1876</v>
      </c>
      <c r="G52" s="5">
        <v>0</v>
      </c>
      <c r="H52" s="5">
        <v>658.99400000000003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1"/>
        <v>2844.8670000000002</v>
      </c>
      <c r="F53" s="5">
        <v>398.68799999999999</v>
      </c>
      <c r="G53" s="5">
        <v>0</v>
      </c>
      <c r="H53" s="5">
        <v>2446.1790000000001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1"/>
        <v>970.15120000000002</v>
      </c>
      <c r="F54" s="5">
        <v>647.06320000000005</v>
      </c>
      <c r="G54" s="5">
        <v>0</v>
      </c>
      <c r="H54" s="5">
        <v>323.08800000000002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1"/>
        <v>440</v>
      </c>
      <c r="F55" s="5">
        <v>0</v>
      </c>
      <c r="G55" s="5">
        <v>0</v>
      </c>
      <c r="H55" s="5">
        <v>440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1"/>
        <v>77.837999999999994</v>
      </c>
      <c r="F56" s="5">
        <v>77.837999999999994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1"/>
        <v>3440</v>
      </c>
      <c r="F57" s="5">
        <v>0</v>
      </c>
      <c r="G57" s="5">
        <v>0</v>
      </c>
      <c r="H57" s="5">
        <v>3440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1"/>
        <v>2922.8726999999999</v>
      </c>
      <c r="F58" s="5">
        <v>2544.3726999999999</v>
      </c>
      <c r="G58" s="5">
        <v>0</v>
      </c>
      <c r="H58" s="5">
        <v>378.5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1"/>
        <v>427.74799999999999</v>
      </c>
      <c r="F59" s="5">
        <v>427.74799999999999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1"/>
        <v>4271.8</v>
      </c>
      <c r="F60" s="5">
        <v>0</v>
      </c>
      <c r="G60" s="5">
        <v>0</v>
      </c>
      <c r="H60" s="5">
        <v>4271.8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f t="shared" si="1"/>
        <v>3860</v>
      </c>
      <c r="F61" s="5">
        <v>0</v>
      </c>
      <c r="G61" s="5">
        <v>0</v>
      </c>
      <c r="H61" s="5">
        <v>3860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 t="shared" si="1"/>
        <v>411.8</v>
      </c>
      <c r="F62" s="5">
        <v>0</v>
      </c>
      <c r="G62" s="5">
        <v>0</v>
      </c>
      <c r="H62" s="5">
        <v>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1"/>
        <v>7797.5</v>
      </c>
      <c r="F63" s="5">
        <v>0</v>
      </c>
      <c r="G63" s="5">
        <v>0</v>
      </c>
      <c r="H63" s="5">
        <v>7797.5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1"/>
        <v>7527.5</v>
      </c>
      <c r="F64" s="5">
        <v>0</v>
      </c>
      <c r="G64" s="5">
        <v>0</v>
      </c>
      <c r="H64" s="5">
        <v>7527.5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1"/>
        <v>270</v>
      </c>
      <c r="F65" s="5">
        <v>0</v>
      </c>
      <c r="G65" s="5">
        <v>0</v>
      </c>
      <c r="H65" s="5">
        <v>270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1"/>
        <v>4313.84</v>
      </c>
      <c r="F66" s="5">
        <v>0</v>
      </c>
      <c r="G66" s="5">
        <v>0</v>
      </c>
      <c r="H66" s="5">
        <v>4313.84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1"/>
        <v>4313.84</v>
      </c>
      <c r="F67" s="5">
        <v>0</v>
      </c>
      <c r="G67" s="5">
        <v>0</v>
      </c>
      <c r="H67" s="5">
        <v>4313.84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2019年一般公共预算本级支出表（按经济科目）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2019-02-25T09:29:52Z</cp:lastPrinted>
  <dcterms:created xsi:type="dcterms:W3CDTF">2019-02-18T03:21:57Z</dcterms:created>
  <dcterms:modified xsi:type="dcterms:W3CDTF">2019-02-25T09:29:55Z</dcterms:modified>
</cp:coreProperties>
</file>