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000" windowHeight="9144"/>
  </bookViews>
  <sheets>
    <sheet name="汇总表" sheetId="4" r:id="rId1"/>
    <sheet name="跨省" sheetId="3" r:id="rId2"/>
    <sheet name="跨县" sheetId="2" r:id="rId3"/>
  </sheets>
  <definedNames>
    <definedName name="_xlnm._FilterDatabase" localSheetId="1" hidden="1">跨省!$A$4:$H$9</definedName>
    <definedName name="_xlnm._FilterDatabase" localSheetId="2" hidden="1">跨县!$A$4:$H$8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<sst xmlns="http://schemas.openxmlformats.org/spreadsheetml/2006/main" count="71" uniqueCount="41">
  <si>
    <t>附件1</t>
  </si>
  <si>
    <t>麟游县2025年第四季度（第四批）脱贫劳动力外出务工一次性交通补助兑付汇总公示表</t>
  </si>
  <si>
    <t xml:space="preserve"> 填报单位（盖章）：麟游县农业农村和水利局</t>
  </si>
  <si>
    <t>单位：个/元</t>
  </si>
  <si>
    <t>序号</t>
  </si>
  <si>
    <t>镇名称</t>
  </si>
  <si>
    <t>跨省就业</t>
  </si>
  <si>
    <t>跨县就业</t>
  </si>
  <si>
    <t>小计</t>
  </si>
  <si>
    <t>人数</t>
  </si>
  <si>
    <t>补助标准</t>
  </si>
  <si>
    <t>补助金额</t>
  </si>
  <si>
    <t>九成宫镇</t>
  </si>
  <si>
    <t>全县合计</t>
  </si>
  <si>
    <t>附件2</t>
  </si>
  <si>
    <t>麟游县2025年第四季度（第四批）脱贫劳动力跨省就业一次性交通补助兑付公示花名表</t>
  </si>
  <si>
    <t>单位（盖章）：麟游县农业农村和水利局</t>
  </si>
  <si>
    <t>村名</t>
  </si>
  <si>
    <t>姓名</t>
  </si>
  <si>
    <t>务工地点</t>
  </si>
  <si>
    <t>补贴金额
（元）</t>
  </si>
  <si>
    <t>脱贫年度</t>
  </si>
  <si>
    <t>备注</t>
  </si>
  <si>
    <t>岭西村</t>
  </si>
  <si>
    <t>石水军</t>
  </si>
  <si>
    <t>新疆维吾尔自治区昌吉市</t>
  </si>
  <si>
    <t>冯志涛</t>
  </si>
  <si>
    <t>安徽省合肥市</t>
  </si>
  <si>
    <t>冯锐</t>
  </si>
  <si>
    <t>内蒙古自治区</t>
  </si>
  <si>
    <t>董明强</t>
  </si>
  <si>
    <t>山东省济南市</t>
  </si>
  <si>
    <t>合计</t>
  </si>
  <si>
    <t>附件3</t>
  </si>
  <si>
    <t>麟游县2025年第四季度（第四批）脱贫劳动力跨县就业一次性交通补助兑付公示花名表</t>
  </si>
  <si>
    <t>冯红旗</t>
  </si>
  <si>
    <t>西安市长安区</t>
  </si>
  <si>
    <t>冯涛</t>
  </si>
  <si>
    <t>西安市高新区</t>
  </si>
  <si>
    <t>杨润侠</t>
  </si>
  <si>
    <t>西安市曲江新区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</si>
</sst>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方正小标宋简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12"/>
      <name val="方正小标宋简体"/>
      <charset val="134"/>
    </font>
    <font>
      <b/>
      <sz val="11"/>
      <color theme="1"/>
      <name val="宋体"/>
      <charset val="134"/>
    </font>
    <font>
      <sz val="1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3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8" fillId="4" borderId="13" applyNumberFormat="0" applyAlignment="0" applyProtection="0">
      <alignment vertical="center"/>
    </xf>
    <xf numFmtId="0" fontId="29" fillId="5" borderId="15" applyNumberFormat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37" fillId="0" borderId="0">
      <alignment wrapText="1"/>
    </xf>
    <xf numFmtId="0" fontId="37" fillId="0" borderId="0"/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1" xfId="50"/>
    <cellStyle name="常规_北马坊村2017年合疗花名" xfId="51"/>
    <cellStyle name="常规 3" xfId="52"/>
    <cellStyle name="常规 5" xfId="53"/>
    <cellStyle name="常规 6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7"/>
  <sheetViews>
    <sheetView tabSelected="1" workbookViewId="0">
      <selection activeCell="K1" sqref="K1"/>
    </sheetView>
  </sheetViews>
  <sheetFormatPr defaultColWidth="9" defaultRowHeight="14.4" outlineLevelRow="6"/>
  <cols>
    <col min="1" max="1" width="8.11111111111111" customWidth="1"/>
    <col min="2" max="2" width="16.3333333333333" customWidth="1"/>
    <col min="3" max="3" width="13.4444444444444" customWidth="1"/>
    <col min="4" max="4" width="12.7777777777778" customWidth="1"/>
    <col min="5" max="5" width="14.5555555555556" customWidth="1"/>
    <col min="6" max="7" width="11.8888888888889" customWidth="1"/>
    <col min="8" max="8" width="13.5555555555556" customWidth="1"/>
    <col min="9" max="9" width="10.5555555555556" customWidth="1"/>
    <col min="10" max="10" width="13.4444444444444" customWidth="1"/>
  </cols>
  <sheetData>
    <row r="1" ht="15.6" spans="1:10">
      <c r="A1" s="33" t="s">
        <v>0</v>
      </c>
      <c r="B1" s="33"/>
      <c r="C1" s="34"/>
      <c r="D1" s="34"/>
      <c r="E1" s="34"/>
      <c r="F1" s="34"/>
      <c r="G1" s="34"/>
      <c r="H1" s="34"/>
      <c r="I1" s="35"/>
      <c r="J1" s="35"/>
    </row>
    <row r="2" ht="31" customHeight="1" spans="1:10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</row>
    <row r="3" ht="33" customHeight="1" spans="1:10">
      <c r="A3" s="33" t="s">
        <v>2</v>
      </c>
      <c r="B3" s="33"/>
      <c r="C3" s="33"/>
      <c r="D3" s="33"/>
      <c r="E3" s="37"/>
      <c r="F3" s="37"/>
      <c r="G3" s="38" t="s">
        <v>3</v>
      </c>
      <c r="H3" s="38"/>
      <c r="I3" s="35"/>
      <c r="J3" s="35"/>
    </row>
    <row r="4" ht="24" customHeight="1" spans="1:10">
      <c r="A4" s="39" t="s">
        <v>4</v>
      </c>
      <c r="B4" s="40" t="s">
        <v>5</v>
      </c>
      <c r="C4" s="39" t="s">
        <v>6</v>
      </c>
      <c r="D4" s="39"/>
      <c r="E4" s="39"/>
      <c r="F4" s="39" t="s">
        <v>7</v>
      </c>
      <c r="G4" s="39"/>
      <c r="H4" s="41"/>
      <c r="I4" s="42" t="s">
        <v>8</v>
      </c>
      <c r="J4" s="43"/>
    </row>
    <row r="5" ht="28" customHeight="1" spans="1:10">
      <c r="A5" s="39"/>
      <c r="B5" s="44"/>
      <c r="C5" s="39" t="s">
        <v>9</v>
      </c>
      <c r="D5" s="39" t="s">
        <v>10</v>
      </c>
      <c r="E5" s="39" t="s">
        <v>11</v>
      </c>
      <c r="F5" s="39" t="s">
        <v>9</v>
      </c>
      <c r="G5" s="39" t="s">
        <v>10</v>
      </c>
      <c r="H5" s="41" t="s">
        <v>11</v>
      </c>
      <c r="I5" s="45" t="s">
        <v>9</v>
      </c>
      <c r="J5" s="46" t="s">
        <v>11</v>
      </c>
    </row>
    <row r="6" s="32" customFormat="1" ht="30" customHeight="1" spans="1:10">
      <c r="A6" s="47">
        <v>1</v>
      </c>
      <c r="B6" s="47" t="s">
        <v>12</v>
      </c>
      <c r="C6" s="20">
        <v>4</v>
      </c>
      <c r="D6" s="47">
        <v>500</v>
      </c>
      <c r="E6" s="47">
        <f>C6*D6</f>
        <v>2000</v>
      </c>
      <c r="F6" s="20">
        <v>3</v>
      </c>
      <c r="G6" s="47">
        <v>400</v>
      </c>
      <c r="H6" s="47">
        <f>F6*G6</f>
        <v>1200</v>
      </c>
      <c r="I6" s="47">
        <f>C6+F6</f>
        <v>7</v>
      </c>
      <c r="J6" s="47">
        <f>E6+H6</f>
        <v>3200</v>
      </c>
    </row>
    <row r="7" s="32" customFormat="1" ht="30" customHeight="1" spans="1:10">
      <c r="A7" s="48" t="s">
        <v>13</v>
      </c>
      <c r="B7" s="49"/>
      <c r="C7" s="47">
        <f>SUM(C6:C6)</f>
        <v>4</v>
      </c>
      <c r="D7" s="47">
        <v>500</v>
      </c>
      <c r="E7" s="47">
        <f>SUM(E6:E6)</f>
        <v>2000</v>
      </c>
      <c r="F7" s="47">
        <f>SUM(F6:F6)</f>
        <v>3</v>
      </c>
      <c r="G7" s="47">
        <v>400</v>
      </c>
      <c r="H7" s="47">
        <f>SUM(H6:H6)</f>
        <v>1200</v>
      </c>
      <c r="I7" s="47">
        <f>SUM(I6:I6)</f>
        <v>7</v>
      </c>
      <c r="J7" s="47">
        <f>SUM(J6:J6)</f>
        <v>3200</v>
      </c>
    </row>
  </sheetData>
  <mergeCells count="9">
    <mergeCell ref="A2:J2"/>
    <mergeCell ref="A3:D3"/>
    <mergeCell ref="G3:H3"/>
    <mergeCell ref="C4:E4"/>
    <mergeCell ref="F4:H4"/>
    <mergeCell ref="I4:J4"/>
    <mergeCell ref="A7:B7"/>
    <mergeCell ref="A4:A5"/>
    <mergeCell ref="B4:B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H9"/>
  <sheetViews>
    <sheetView workbookViewId="0">
      <selection activeCell="I1" sqref="I1"/>
    </sheetView>
  </sheetViews>
  <sheetFormatPr defaultColWidth="9" defaultRowHeight="14.4" outlineLevelCol="7"/>
  <cols>
    <col min="1" max="1" width="6.66666666666667" customWidth="1"/>
    <col min="2" max="2" width="10.2222222222222" customWidth="1"/>
    <col min="3" max="3" width="17.5555555555556" customWidth="1"/>
    <col min="4" max="4" width="15.7777777777778" customWidth="1"/>
    <col min="5" max="5" width="27.7777777777778" customWidth="1"/>
  </cols>
  <sheetData>
    <row r="1" s="1" customFormat="1" ht="22" customHeight="1" spans="1:8">
      <c r="A1" s="22" t="s">
        <v>14</v>
      </c>
      <c r="B1" s="22"/>
      <c r="C1" s="23"/>
      <c r="D1" s="23"/>
      <c r="E1" s="24"/>
      <c r="F1" s="23"/>
      <c r="G1" s="23"/>
      <c r="H1" s="23"/>
    </row>
    <row r="2" s="1" customFormat="1" ht="29" customHeight="1" spans="1:8">
      <c r="A2" s="25" t="s">
        <v>15</v>
      </c>
      <c r="B2" s="25"/>
      <c r="C2" s="6"/>
      <c r="D2" s="23"/>
      <c r="E2" s="7"/>
      <c r="F2" s="6"/>
      <c r="G2" s="6"/>
      <c r="H2" s="6"/>
    </row>
    <row r="3" s="1" customFormat="1" ht="23" customHeight="1" spans="1:8">
      <c r="A3" s="8" t="s">
        <v>16</v>
      </c>
      <c r="B3" s="8"/>
      <c r="C3" s="8"/>
      <c r="D3" s="8"/>
      <c r="E3" s="8"/>
      <c r="F3" s="8"/>
      <c r="G3" s="8"/>
      <c r="H3" s="8"/>
    </row>
    <row r="4" s="2" customFormat="1" ht="43.2" spans="1:8">
      <c r="A4" s="26" t="s">
        <v>4</v>
      </c>
      <c r="B4" s="26" t="s">
        <v>5</v>
      </c>
      <c r="C4" s="26" t="s">
        <v>17</v>
      </c>
      <c r="D4" s="27" t="s">
        <v>18</v>
      </c>
      <c r="E4" s="26" t="s">
        <v>19</v>
      </c>
      <c r="F4" s="26" t="s">
        <v>20</v>
      </c>
      <c r="G4" s="26" t="s">
        <v>21</v>
      </c>
      <c r="H4" s="28" t="s">
        <v>22</v>
      </c>
    </row>
    <row r="5" s="1" customFormat="1" ht="28" customHeight="1" spans="1:8">
      <c r="A5" s="20">
        <v>1</v>
      </c>
      <c r="B5" s="29" t="s">
        <v>12</v>
      </c>
      <c r="C5" s="29" t="s">
        <v>23</v>
      </c>
      <c r="D5" s="29" t="s">
        <v>24</v>
      </c>
      <c r="E5" s="29" t="s">
        <v>25</v>
      </c>
      <c r="F5" s="29">
        <v>500</v>
      </c>
      <c r="G5" s="29">
        <v>2018</v>
      </c>
      <c r="H5" s="20"/>
    </row>
    <row r="6" s="1" customFormat="1" ht="28" customHeight="1" spans="1:8">
      <c r="A6" s="20">
        <v>2</v>
      </c>
      <c r="B6" s="29" t="s">
        <v>12</v>
      </c>
      <c r="C6" s="29" t="s">
        <v>23</v>
      </c>
      <c r="D6" s="29" t="s">
        <v>26</v>
      </c>
      <c r="E6" s="29" t="s">
        <v>27</v>
      </c>
      <c r="F6" s="29">
        <v>500</v>
      </c>
      <c r="G6" s="29">
        <v>2018</v>
      </c>
      <c r="H6" s="20"/>
    </row>
    <row r="7" s="1" customFormat="1" ht="28" customHeight="1" spans="1:8">
      <c r="A7" s="20">
        <v>3</v>
      </c>
      <c r="B7" s="29" t="s">
        <v>12</v>
      </c>
      <c r="C7" s="29" t="s">
        <v>23</v>
      </c>
      <c r="D7" s="29" t="s">
        <v>28</v>
      </c>
      <c r="E7" s="29" t="s">
        <v>29</v>
      </c>
      <c r="F7" s="29">
        <v>500</v>
      </c>
      <c r="G7" s="29">
        <v>2014</v>
      </c>
      <c r="H7" s="20"/>
    </row>
    <row r="8" s="1" customFormat="1" ht="28" customHeight="1" spans="1:8">
      <c r="A8" s="20">
        <v>4</v>
      </c>
      <c r="B8" s="29" t="s">
        <v>12</v>
      </c>
      <c r="C8" s="29" t="s">
        <v>23</v>
      </c>
      <c r="D8" s="29" t="s">
        <v>30</v>
      </c>
      <c r="E8" s="29" t="s">
        <v>31</v>
      </c>
      <c r="F8" s="29">
        <v>500</v>
      </c>
      <c r="G8" s="29">
        <v>2017</v>
      </c>
      <c r="H8" s="20"/>
    </row>
    <row r="9" s="1" customFormat="1" ht="29" customHeight="1" spans="1:8">
      <c r="A9" s="30" t="s">
        <v>32</v>
      </c>
      <c r="B9" s="31"/>
      <c r="C9" s="20"/>
      <c r="D9" s="20"/>
      <c r="E9" s="20"/>
      <c r="F9" s="21">
        <f>SUM(F5:F8)</f>
        <v>2000</v>
      </c>
      <c r="G9" s="20"/>
      <c r="H9" s="20"/>
    </row>
  </sheetData>
  <autoFilter xmlns:etc="http://www.wps.cn/officeDocument/2017/etCustomData" ref="A4:H9" etc:filterBottomFollowUsedRange="0">
    <extLst/>
  </autoFilter>
  <mergeCells count="4">
    <mergeCell ref="A1:C1"/>
    <mergeCell ref="A2:H2"/>
    <mergeCell ref="A3:H3"/>
    <mergeCell ref="A9:B9"/>
  </mergeCells>
  <pageMargins left="0.7" right="0.7" top="0.75" bottom="0.75" header="0.3" footer="0.3"/>
  <pageSetup paperSize="9" scale="85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H8"/>
  <sheetViews>
    <sheetView zoomScale="90" zoomScaleNormal="90" workbookViewId="0">
      <selection activeCell="I1" sqref="I1"/>
    </sheetView>
  </sheetViews>
  <sheetFormatPr defaultColWidth="9" defaultRowHeight="14.4" outlineLevelRow="7" outlineLevelCol="7"/>
  <cols>
    <col min="1" max="1" width="5.44444444444444" customWidth="1"/>
    <col min="2" max="2" width="10.7407407407407" customWidth="1"/>
    <col min="3" max="3" width="11" customWidth="1"/>
    <col min="4" max="4" width="10.1111111111111" customWidth="1"/>
    <col min="5" max="5" width="25.1759259259259" customWidth="1"/>
    <col min="6" max="6" width="11.3518518518519" customWidth="1"/>
    <col min="7" max="7" width="12.8425925925926" customWidth="1"/>
  </cols>
  <sheetData>
    <row r="1" s="1" customFormat="1" spans="1:8">
      <c r="A1" s="4" t="s">
        <v>33</v>
      </c>
      <c r="B1" s="4"/>
      <c r="C1" s="4"/>
      <c r="D1" s="4"/>
      <c r="E1" s="5"/>
      <c r="F1" s="4"/>
      <c r="G1" s="4"/>
      <c r="H1" s="4"/>
    </row>
    <row r="2" s="1" customFormat="1" ht="25" customHeight="1" spans="1:8">
      <c r="A2" s="6" t="s">
        <v>34</v>
      </c>
      <c r="B2" s="6"/>
      <c r="C2" s="6"/>
      <c r="D2" s="6"/>
      <c r="E2" s="7"/>
      <c r="F2" s="6"/>
      <c r="G2" s="6"/>
      <c r="H2" s="6"/>
    </row>
    <row r="3" s="1" customFormat="1" ht="26" customHeight="1" spans="1:8">
      <c r="A3" s="8" t="s">
        <v>16</v>
      </c>
      <c r="B3" s="8"/>
      <c r="C3" s="8"/>
      <c r="D3" s="8"/>
      <c r="E3" s="9"/>
      <c r="F3" s="8"/>
      <c r="G3" s="8"/>
      <c r="H3" s="8"/>
    </row>
    <row r="4" s="2" customFormat="1" ht="28.8" spans="1:8">
      <c r="A4" s="10" t="s">
        <v>4</v>
      </c>
      <c r="B4" s="10" t="s">
        <v>5</v>
      </c>
      <c r="C4" s="10" t="s">
        <v>17</v>
      </c>
      <c r="D4" s="10" t="s">
        <v>18</v>
      </c>
      <c r="E4" s="10" t="s">
        <v>19</v>
      </c>
      <c r="F4" s="10" t="s">
        <v>20</v>
      </c>
      <c r="G4" s="10" t="s">
        <v>21</v>
      </c>
      <c r="H4" s="10" t="s">
        <v>22</v>
      </c>
    </row>
    <row r="5" s="3" customFormat="1" ht="41" customHeight="1" spans="1:8">
      <c r="A5" s="11">
        <v>1</v>
      </c>
      <c r="B5" s="11" t="s">
        <v>12</v>
      </c>
      <c r="C5" s="12" t="s">
        <v>23</v>
      </c>
      <c r="D5" s="13" t="s">
        <v>35</v>
      </c>
      <c r="E5" s="13" t="s">
        <v>36</v>
      </c>
      <c r="F5" s="12">
        <v>400</v>
      </c>
      <c r="G5" s="12">
        <v>2017</v>
      </c>
      <c r="H5" s="14"/>
    </row>
    <row r="6" s="3" customFormat="1" ht="41" customHeight="1" spans="1:8">
      <c r="A6" s="11">
        <v>2</v>
      </c>
      <c r="B6" s="11" t="s">
        <v>12</v>
      </c>
      <c r="C6" s="12" t="s">
        <v>23</v>
      </c>
      <c r="D6" s="11" t="s">
        <v>37</v>
      </c>
      <c r="E6" s="15" t="s">
        <v>38</v>
      </c>
      <c r="F6" s="11">
        <v>400</v>
      </c>
      <c r="G6" s="11">
        <v>2017</v>
      </c>
      <c r="H6" s="14"/>
    </row>
    <row r="7" s="3" customFormat="1" ht="41" customHeight="1" spans="1:8">
      <c r="A7" s="11">
        <v>3</v>
      </c>
      <c r="B7" s="11" t="s">
        <v>12</v>
      </c>
      <c r="C7" s="12" t="s">
        <v>23</v>
      </c>
      <c r="D7" s="12" t="s">
        <v>39</v>
      </c>
      <c r="E7" s="15" t="s">
        <v>40</v>
      </c>
      <c r="F7" s="12">
        <v>400</v>
      </c>
      <c r="G7" s="16">
        <v>2017</v>
      </c>
      <c r="H7" s="14"/>
    </row>
    <row r="8" s="1" customFormat="1" spans="1:8">
      <c r="A8" s="17" t="s">
        <v>32</v>
      </c>
      <c r="B8" s="18"/>
      <c r="C8" s="19"/>
      <c r="D8" s="20"/>
      <c r="E8" s="20"/>
      <c r="F8" s="21">
        <f>SUM(F5:F7)</f>
        <v>1200</v>
      </c>
      <c r="G8" s="20"/>
      <c r="H8" s="20"/>
    </row>
  </sheetData>
  <autoFilter xmlns:etc="http://www.wps.cn/officeDocument/2017/etCustomData" ref="A4:H8" etc:filterBottomFollowUsedRange="0">
    <extLst/>
  </autoFilter>
  <mergeCells count="3">
    <mergeCell ref="A1:C1"/>
    <mergeCell ref="A2:H2"/>
    <mergeCell ref="A3:H3"/>
  </mergeCells>
  <pageMargins left="0.7" right="0.7" top="0.75" bottom="0.75" header="0.3" footer="0.3"/>
  <pageSetup paperSize="9" scale="9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跨省</vt:lpstr>
      <vt:lpstr>跨县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草原狼</cp:lastModifiedBy>
  <dcterms:created xsi:type="dcterms:W3CDTF">2025-04-14T02:04:00Z</dcterms:created>
  <dcterms:modified xsi:type="dcterms:W3CDTF">2026-04-16T08:50:04Z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C019BE94A02B4698B54E5C9AB984AD9F_13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