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040" windowHeight="9204"/>
  </bookViews>
  <sheets>
    <sheet name="汇总表" sheetId="4" r:id="rId1"/>
    <sheet name="跨省" sheetId="3" r:id="rId2"/>
    <sheet name="跨县" sheetId="2" r:id="rId3"/>
  </sheets>
  <definedNames>
    <definedName name="_xlnm._FilterDatabase" localSheetId="1" hidden="1">跨省!$A$4:$H$56</definedName>
    <definedName name="_xlnm._FilterDatabase" localSheetId="2" hidden="1">跨县!$A$4:$H$110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<sst xmlns="http://schemas.openxmlformats.org/spreadsheetml/2006/main" count="673" uniqueCount="285">
  <si>
    <t>附件1</t>
  </si>
  <si>
    <t>麟游县2025年第四季度（第三批）脱贫劳动力外出务工一次性交通补助兑付汇总公示表</t>
  </si>
  <si>
    <t xml:space="preserve"> 填报单位（盖章）：麟游县农业农村和水利局</t>
  </si>
  <si>
    <t>单位：个/元</t>
  </si>
  <si>
    <t>序号</t>
  </si>
  <si>
    <t>镇名称</t>
  </si>
  <si>
    <t>跨省就业</t>
  </si>
  <si>
    <t>跨县就业</t>
  </si>
  <si>
    <t>小计</t>
  </si>
  <si>
    <t>人数</t>
  </si>
  <si>
    <t>补助标准</t>
  </si>
  <si>
    <t>补助金额</t>
  </si>
  <si>
    <t>两亭镇</t>
  </si>
  <si>
    <t>丈八镇</t>
  </si>
  <si>
    <t>全县合计</t>
  </si>
  <si>
    <t>附件2</t>
  </si>
  <si>
    <t>麟游县2025年第四季度（第三批）脱贫劳动力跨省就业一次性交通补助兑付公示花名表</t>
  </si>
  <si>
    <t>单位（盖章）：麟游县农业农村和水利局</t>
  </si>
  <si>
    <t>村名</t>
  </si>
  <si>
    <t>姓名</t>
  </si>
  <si>
    <t>务工地点</t>
  </si>
  <si>
    <t>补贴金额
（元）</t>
  </si>
  <si>
    <t>脱贫年度</t>
  </si>
  <si>
    <t>备注</t>
  </si>
  <si>
    <t>丰和寺村</t>
  </si>
  <si>
    <t>马世威</t>
  </si>
  <si>
    <t>湖北省武汉市洪山区</t>
  </si>
  <si>
    <t>马龙</t>
  </si>
  <si>
    <t>马勤劳</t>
  </si>
  <si>
    <t>河北省衡水市武强县</t>
  </si>
  <si>
    <t>水磨沟村</t>
  </si>
  <si>
    <t>孙伟</t>
  </si>
  <si>
    <t>广东省惠州市</t>
  </si>
  <si>
    <t>西坡村</t>
  </si>
  <si>
    <t>白文玉</t>
  </si>
  <si>
    <t>新疆维吾尔自治区</t>
  </si>
  <si>
    <t>天堂村</t>
  </si>
  <si>
    <t>任拴林</t>
  </si>
  <si>
    <t>浙江省杭州市余杭区龙泉路6号</t>
  </si>
  <si>
    <t>白银虎</t>
  </si>
  <si>
    <t>内蒙古自治区准格尔旗薛家湾镇</t>
  </si>
  <si>
    <t>陈家沟村</t>
  </si>
  <si>
    <t>宋春晖</t>
  </si>
  <si>
    <t>新疆维吾尔自治区乌鲁木齐市</t>
  </si>
  <si>
    <t>宋龙龙</t>
  </si>
  <si>
    <t>宋劳发</t>
  </si>
  <si>
    <t>赵会荣</t>
  </si>
  <si>
    <t>宋海涛</t>
  </si>
  <si>
    <t>上海市浦东新区</t>
  </si>
  <si>
    <t>桑坪村</t>
  </si>
  <si>
    <t>姚建强</t>
  </si>
  <si>
    <t>江苏省无锡市锡山区</t>
  </si>
  <si>
    <t>朱建锋</t>
  </si>
  <si>
    <t>安徽省芜湖市经济技术开发区</t>
  </si>
  <si>
    <t>李建明</t>
  </si>
  <si>
    <t>新疆石河子市南区</t>
  </si>
  <si>
    <t>李鑫</t>
  </si>
  <si>
    <t>新疆石河子市开发区</t>
  </si>
  <si>
    <t>李欣</t>
  </si>
  <si>
    <t>田强</t>
  </si>
  <si>
    <t>新疆可克达拉市</t>
  </si>
  <si>
    <t>田静平</t>
  </si>
  <si>
    <t>安徽省合肥市庐江县</t>
  </si>
  <si>
    <t>冯新丽</t>
  </si>
  <si>
    <t>浙江省杭州市钱塘区</t>
  </si>
  <si>
    <t>姚宗祥</t>
  </si>
  <si>
    <t>江苏省南京市江宁区</t>
  </si>
  <si>
    <t>朱拴朋</t>
  </si>
  <si>
    <t>甘肃省庆阳市正宁县</t>
  </si>
  <si>
    <t>张燕</t>
  </si>
  <si>
    <t>北京市东城区</t>
  </si>
  <si>
    <t>田建虎</t>
  </si>
  <si>
    <t>浙江省杭州市余杭区</t>
  </si>
  <si>
    <t>李小侠</t>
  </si>
  <si>
    <t>山东省潍坊市青州市</t>
  </si>
  <si>
    <t>赵银</t>
  </si>
  <si>
    <t>上海市普陀区</t>
  </si>
  <si>
    <t>田玲玲</t>
  </si>
  <si>
    <t>江苏省苏州市相城区</t>
  </si>
  <si>
    <t>姚建均</t>
  </si>
  <si>
    <t>姚永平</t>
  </si>
  <si>
    <t>周萍</t>
  </si>
  <si>
    <t>广东省深圳市</t>
  </si>
  <si>
    <t>监测户</t>
  </si>
  <si>
    <t>姚进财</t>
  </si>
  <si>
    <t>姚录平</t>
  </si>
  <si>
    <t>石家庄村</t>
  </si>
  <si>
    <t>李春龙</t>
  </si>
  <si>
    <t>青海省西宁市城北区</t>
  </si>
  <si>
    <t>李小阳</t>
  </si>
  <si>
    <t>江苏省苏州市吴中区</t>
  </si>
  <si>
    <t>曲家沟村</t>
  </si>
  <si>
    <t>袁新平</t>
  </si>
  <si>
    <t>天津市经济技术开发区</t>
  </si>
  <si>
    <t>丈八村</t>
  </si>
  <si>
    <t>赵林喜</t>
  </si>
  <si>
    <t>新疆博州博乐市</t>
  </si>
  <si>
    <t>赵红忠</t>
  </si>
  <si>
    <t>宁波市北仑区小港街道</t>
  </si>
  <si>
    <t>陈小云</t>
  </si>
  <si>
    <t>福建省泉州市晋江市</t>
  </si>
  <si>
    <t>赵鹏刚</t>
  </si>
  <si>
    <t>江苏省苏州市</t>
  </si>
  <si>
    <t>赵冠春</t>
  </si>
  <si>
    <t>广东省南城区</t>
  </si>
  <si>
    <t>赵金明</t>
  </si>
  <si>
    <t>湖北省宜昌市</t>
  </si>
  <si>
    <t>姚彩侠</t>
  </si>
  <si>
    <t>北京市海淀区</t>
  </si>
  <si>
    <t>赵拴福</t>
  </si>
  <si>
    <t>甘肃省平凉市</t>
  </si>
  <si>
    <t>田浩浩</t>
  </si>
  <si>
    <t>辽宁省葫芦岛市绥中县</t>
  </si>
  <si>
    <t>赵浩</t>
  </si>
  <si>
    <t>江苏省无锡市锡山区安镇街道</t>
  </si>
  <si>
    <t>赵东远</t>
  </si>
  <si>
    <t>云南省昆明市官渡区</t>
  </si>
  <si>
    <t>田旭</t>
  </si>
  <si>
    <t>江苏省苏州市昆山市红杨路725号</t>
  </si>
  <si>
    <t>田甜</t>
  </si>
  <si>
    <t>江苏省昆山市周市镇</t>
  </si>
  <si>
    <t>赵云侠</t>
  </si>
  <si>
    <t>广东省深圳市龙岗区</t>
  </si>
  <si>
    <t>田晓飞</t>
  </si>
  <si>
    <t>河南省开封市金明区银地商务C606室</t>
  </si>
  <si>
    <t>凡莉莉</t>
  </si>
  <si>
    <t>合计</t>
  </si>
  <si>
    <t>附件3</t>
  </si>
  <si>
    <t>麟游县2025年第四季度（第三批）脱贫劳动力跨县就业一次性交通补助兑付公示花名表</t>
  </si>
  <si>
    <t>马拴学</t>
  </si>
  <si>
    <t>陕西省西安市长安区</t>
  </si>
  <si>
    <t>杨乃云</t>
  </si>
  <si>
    <t>陕西省宝鸡市金台区</t>
  </si>
  <si>
    <t>王成龙</t>
  </si>
  <si>
    <t>西安市雁塔区</t>
  </si>
  <si>
    <t>孙锐</t>
  </si>
  <si>
    <t>陕西省西安市未央区</t>
  </si>
  <si>
    <t>杨彩连</t>
  </si>
  <si>
    <t>周翠连</t>
  </si>
  <si>
    <t>吴勤</t>
  </si>
  <si>
    <t>陕西省西安市高新区</t>
  </si>
  <si>
    <t>任小勇</t>
  </si>
  <si>
    <t>陕西省西安市</t>
  </si>
  <si>
    <t>白梅梅</t>
  </si>
  <si>
    <t>陕西省汉中市</t>
  </si>
  <si>
    <t>张家塬村</t>
  </si>
  <si>
    <t>张建辉</t>
  </si>
  <si>
    <t>宝鸡市渭滨区</t>
  </si>
  <si>
    <t>河滩村</t>
  </si>
  <si>
    <t>任存林</t>
  </si>
  <si>
    <t>任宝林</t>
  </si>
  <si>
    <t>陕西省西安市未央区浐灞3路</t>
  </si>
  <si>
    <t>任鹏飞</t>
  </si>
  <si>
    <t>冯爱玲</t>
  </si>
  <si>
    <t>张磊</t>
  </si>
  <si>
    <t>纪娟利</t>
  </si>
  <si>
    <t>陕西省宝鸡市扶风县</t>
  </si>
  <si>
    <t>马天翼</t>
  </si>
  <si>
    <t>宋瑞锋</t>
  </si>
  <si>
    <t>柳亚丽</t>
  </si>
  <si>
    <t>宋劳雄</t>
  </si>
  <si>
    <t>焦永林</t>
  </si>
  <si>
    <t>陕西省宝鸡市</t>
  </si>
  <si>
    <t>李孝乾</t>
  </si>
  <si>
    <t>陕西省西安市新城区</t>
  </si>
  <si>
    <t>田少强</t>
  </si>
  <si>
    <t>柏昭</t>
  </si>
  <si>
    <t>陕西省西安市鄠邑区</t>
  </si>
  <si>
    <t>柏俊浩</t>
  </si>
  <si>
    <t>陕西省宝鸡市岐山县蔡家坡镇</t>
  </si>
  <si>
    <t>柏勇</t>
  </si>
  <si>
    <t>陕西省西安市雁塔区</t>
  </si>
  <si>
    <t>田少刚</t>
  </si>
  <si>
    <t>陕西省咸阳市秦都区</t>
  </si>
  <si>
    <t>姚永强</t>
  </si>
  <si>
    <t>陕西省宝鸡市渭滨区</t>
  </si>
  <si>
    <t>柏婷</t>
  </si>
  <si>
    <t>李志刚</t>
  </si>
  <si>
    <t>朱涛涛</t>
  </si>
  <si>
    <t>赵利璟</t>
  </si>
  <si>
    <t>陕西省西安市国际港务区</t>
  </si>
  <si>
    <t>李春乾</t>
  </si>
  <si>
    <t>姚娟娟</t>
  </si>
  <si>
    <t>张会娟</t>
  </si>
  <si>
    <t>陕西省西安市临潼区</t>
  </si>
  <si>
    <t>仇宋有</t>
  </si>
  <si>
    <t>田会芳</t>
  </si>
  <si>
    <t>陕西省咸阳市乾县</t>
  </si>
  <si>
    <t>赵明</t>
  </si>
  <si>
    <t>赵亮</t>
  </si>
  <si>
    <t>宋秀丽</t>
  </si>
  <si>
    <t>陕西省宝鸡市陈仓区</t>
  </si>
  <si>
    <t>宋继革</t>
  </si>
  <si>
    <t>陕西省咸阳市杨陵区</t>
  </si>
  <si>
    <t>任婷</t>
  </si>
  <si>
    <t>赵益鹏</t>
  </si>
  <si>
    <t>田银记</t>
  </si>
  <si>
    <t>陕西省西安市灞桥区</t>
  </si>
  <si>
    <t>魏晓珍</t>
  </si>
  <si>
    <t>姚春娟</t>
  </si>
  <si>
    <t>田陆世</t>
  </si>
  <si>
    <t>姚素娟</t>
  </si>
  <si>
    <t>魏晓清</t>
  </si>
  <si>
    <t>陕西省宝鸡市高新区</t>
  </si>
  <si>
    <t>陈红亮</t>
  </si>
  <si>
    <t>西安市莲湖区</t>
  </si>
  <si>
    <t>张安虎</t>
  </si>
  <si>
    <t>西安市未央区汉城商业街</t>
  </si>
  <si>
    <t>冯鹏勃</t>
  </si>
  <si>
    <t>西安市莲湖区红庙坡</t>
  </si>
  <si>
    <t>尹鹏飞</t>
  </si>
  <si>
    <t>宝鸡市金台区</t>
  </si>
  <si>
    <t>赵荣丽</t>
  </si>
  <si>
    <t>陕西省宝鸡市金台区大庆路</t>
  </si>
  <si>
    <t>田兴发</t>
  </si>
  <si>
    <t>陕西省宝鸡市渭滨区八鱼镇</t>
  </si>
  <si>
    <t>张中明</t>
  </si>
  <si>
    <t>西安市长安区</t>
  </si>
  <si>
    <t>张新文</t>
  </si>
  <si>
    <t>张海生</t>
  </si>
  <si>
    <t>宋银平</t>
  </si>
  <si>
    <t>田海娟</t>
  </si>
  <si>
    <t>商洛市商州区</t>
  </si>
  <si>
    <t>杨巧芳</t>
  </si>
  <si>
    <t>田英</t>
  </si>
  <si>
    <t>冯继龙</t>
  </si>
  <si>
    <t>白锦侠</t>
  </si>
  <si>
    <t>咸阳市秦都区</t>
  </si>
  <si>
    <t>李云青</t>
  </si>
  <si>
    <t>西安市高新区</t>
  </si>
  <si>
    <t>李小青</t>
  </si>
  <si>
    <t>袁辉</t>
  </si>
  <si>
    <t>冯雨萌</t>
  </si>
  <si>
    <t>饮马泉村</t>
  </si>
  <si>
    <t>李明刚</t>
  </si>
  <si>
    <t>咸阳市渭城区窑店镇秦苑六路</t>
  </si>
  <si>
    <t>田亚平</t>
  </si>
  <si>
    <t>宝鸡市高新13路</t>
  </si>
  <si>
    <t>田小明</t>
  </si>
  <si>
    <t>西安市高陵区</t>
  </si>
  <si>
    <t>宋沁</t>
  </si>
  <si>
    <t>西安市高陵区长庆东路</t>
  </si>
  <si>
    <t>田少博</t>
  </si>
  <si>
    <t>田福岐</t>
  </si>
  <si>
    <t>西安市未央区南康新村</t>
  </si>
  <si>
    <t>田银亮</t>
  </si>
  <si>
    <t>郭春芹</t>
  </si>
  <si>
    <t>田婷</t>
  </si>
  <si>
    <t>赵兴和</t>
  </si>
  <si>
    <t>咸阳市秦都区上林街道</t>
  </si>
  <si>
    <t>赵成龙</t>
  </si>
  <si>
    <t>李菲菲</t>
  </si>
  <si>
    <t>张涛</t>
  </si>
  <si>
    <t>姚会平</t>
  </si>
  <si>
    <t>赵向华</t>
  </si>
  <si>
    <t>赵鹏勇</t>
  </si>
  <si>
    <t>西安市莲湖区未央路</t>
  </si>
  <si>
    <t>郭金花</t>
  </si>
  <si>
    <t>王虎生</t>
  </si>
  <si>
    <t>宝鸡市高新大道</t>
  </si>
  <si>
    <t>宝鸡市渭滨区清姜东二路</t>
  </si>
  <si>
    <t>赵鹏</t>
  </si>
  <si>
    <t>赵建林</t>
  </si>
  <si>
    <t>陕西省宝鸡市高新开发区</t>
  </si>
  <si>
    <t>王海荣</t>
  </si>
  <si>
    <t>陕西省西安市碑林区</t>
  </si>
  <si>
    <t>赵红亮</t>
  </si>
  <si>
    <t>郭爱秀</t>
  </si>
  <si>
    <t>赵冬</t>
  </si>
  <si>
    <t>赵继涛</t>
  </si>
  <si>
    <t>赵广孝</t>
  </si>
  <si>
    <t>陕西省咸阳市乾县工业园区</t>
  </si>
  <si>
    <t>王红林</t>
  </si>
  <si>
    <t>陕西省西安市钟楼</t>
  </si>
  <si>
    <t>欧卫萍</t>
  </si>
  <si>
    <t>宝鸡市高新区</t>
  </si>
  <si>
    <t>王乖奎</t>
  </si>
  <si>
    <t>西安市国际港务区</t>
  </si>
  <si>
    <t>赵敏</t>
  </si>
  <si>
    <t>赵新年</t>
  </si>
  <si>
    <t>田锋</t>
  </si>
  <si>
    <t>陕西省咸阳市</t>
  </si>
  <si>
    <t>田江荣</t>
  </si>
  <si>
    <t>赵治国</t>
  </si>
  <si>
    <t>西安市新城区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</si>
</sst>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3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2"/>
      <name val="方正小标宋简体"/>
      <charset val="134"/>
    </font>
    <font>
      <sz val="11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name val="宋体"/>
      <charset val="134"/>
    </font>
    <font>
      <sz val="11"/>
      <name val="宋体"/>
      <charset val="134"/>
      <scheme val="minor"/>
    </font>
    <font>
      <sz val="9"/>
      <color rgb="FF000000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1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11"/>
      <color rgb="FFFF0000"/>
      <name val="宋体"/>
      <charset val="134"/>
    </font>
    <font>
      <sz val="12"/>
      <name val="宋体"/>
      <charset val="134"/>
    </font>
    <font>
      <b/>
      <sz val="12"/>
      <name val="方正小标宋简体"/>
      <charset val="134"/>
    </font>
    <font>
      <b/>
      <sz val="11"/>
      <color theme="1"/>
      <name val="宋体"/>
      <charset val="134"/>
    </font>
    <font>
      <sz val="10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3" borderId="13" applyNumberFormat="0" applyAlignment="0" applyProtection="0">
      <alignment vertical="center"/>
    </xf>
    <xf numFmtId="0" fontId="32" fillId="4" borderId="14" applyNumberFormat="0" applyAlignment="0" applyProtection="0">
      <alignment vertical="center"/>
    </xf>
    <xf numFmtId="0" fontId="33" fillId="4" borderId="13" applyNumberFormat="0" applyAlignment="0" applyProtection="0">
      <alignment vertical="center"/>
    </xf>
    <xf numFmtId="0" fontId="34" fillId="5" borderId="15" applyNumberFormat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15" fillId="0" borderId="0"/>
    <xf numFmtId="0" fontId="0" fillId="0" borderId="0">
      <alignment vertical="center"/>
    </xf>
    <xf numFmtId="0" fontId="42" fillId="0" borderId="0">
      <alignment wrapText="1"/>
    </xf>
    <xf numFmtId="0" fontId="42" fillId="0" borderId="0"/>
    <xf numFmtId="0" fontId="0" fillId="0" borderId="0">
      <alignment vertical="center"/>
    </xf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 shrinkToFit="1"/>
    </xf>
    <xf numFmtId="0" fontId="8" fillId="0" borderId="3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8" fillId="0" borderId="0" xfId="0" applyFont="1" applyFill="1">
      <alignment vertical="center"/>
    </xf>
    <xf numFmtId="0" fontId="0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vertical="center"/>
    </xf>
    <xf numFmtId="0" fontId="19" fillId="0" borderId="0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21" fillId="0" borderId="2" xfId="0" applyFont="1" applyFill="1" applyBorder="1" applyAlignment="1">
      <alignment horizontal="center" vertical="center"/>
    </xf>
    <xf numFmtId="0" fontId="21" fillId="0" borderId="6" xfId="0" applyFont="1" applyFill="1" applyBorder="1" applyAlignment="1">
      <alignment horizontal="center" vertical="center"/>
    </xf>
    <xf numFmtId="0" fontId="21" fillId="0" borderId="3" xfId="0" applyFont="1" applyFill="1" applyBorder="1" applyAlignment="1">
      <alignment horizontal="center" vertical="center"/>
    </xf>
    <xf numFmtId="0" fontId="22" fillId="0" borderId="7" xfId="0" applyFont="1" applyFill="1" applyBorder="1" applyAlignment="1">
      <alignment horizontal="center" vertical="center"/>
    </xf>
    <xf numFmtId="0" fontId="22" fillId="0" borderId="8" xfId="0" applyFont="1" applyFill="1" applyBorder="1" applyAlignment="1">
      <alignment horizontal="center" vertical="center"/>
    </xf>
    <xf numFmtId="0" fontId="21" fillId="0" borderId="9" xfId="0" applyFont="1" applyFill="1" applyBorder="1" applyAlignment="1">
      <alignment horizontal="center" vertical="center"/>
    </xf>
    <xf numFmtId="0" fontId="22" fillId="0" borderId="2" xfId="0" applyFont="1" applyFill="1" applyBorder="1" applyAlignment="1">
      <alignment horizontal="center" vertical="center"/>
    </xf>
    <xf numFmtId="0" fontId="22" fillId="0" borderId="5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1" xfId="50"/>
    <cellStyle name="常规_北马坊村2017年合疗花名" xfId="51"/>
    <cellStyle name="常规 3" xfId="52"/>
    <cellStyle name="常规 5" xfId="53"/>
    <cellStyle name="常规 6" xfId="54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J8"/>
  <sheetViews>
    <sheetView tabSelected="1" workbookViewId="0">
      <selection activeCell="L8" sqref="L8"/>
    </sheetView>
  </sheetViews>
  <sheetFormatPr defaultColWidth="9" defaultRowHeight="14.4" outlineLevelRow="7"/>
  <cols>
    <col min="1" max="1" width="8.11111111111111" customWidth="1"/>
    <col min="2" max="2" width="16.3333333333333" customWidth="1"/>
    <col min="3" max="3" width="13.4444444444444" customWidth="1"/>
    <col min="4" max="4" width="12.7777777777778" customWidth="1"/>
    <col min="5" max="5" width="14.5555555555556" customWidth="1"/>
    <col min="6" max="7" width="11.8888888888889" customWidth="1"/>
    <col min="8" max="8" width="13.5555555555556" customWidth="1"/>
    <col min="9" max="9" width="10.5555555555556" customWidth="1"/>
    <col min="10" max="10" width="13.4444444444444" customWidth="1"/>
  </cols>
  <sheetData>
    <row r="1" ht="15.6" spans="1:10">
      <c r="A1" s="39" t="s">
        <v>0</v>
      </c>
      <c r="B1" s="39"/>
      <c r="C1" s="40"/>
      <c r="D1" s="40"/>
      <c r="E1" s="40"/>
      <c r="F1" s="40"/>
      <c r="G1" s="40"/>
      <c r="H1" s="40"/>
      <c r="I1" s="41"/>
      <c r="J1" s="41"/>
    </row>
    <row r="2" ht="31" customHeight="1" spans="1:10">
      <c r="A2" s="42" t="s">
        <v>1</v>
      </c>
      <c r="B2" s="42"/>
      <c r="C2" s="42"/>
      <c r="D2" s="42"/>
      <c r="E2" s="42"/>
      <c r="F2" s="42"/>
      <c r="G2" s="42"/>
      <c r="H2" s="42"/>
      <c r="I2" s="42"/>
      <c r="J2" s="42"/>
    </row>
    <row r="3" ht="33" customHeight="1" spans="1:10">
      <c r="A3" s="39" t="s">
        <v>2</v>
      </c>
      <c r="B3" s="39"/>
      <c r="C3" s="39"/>
      <c r="D3" s="39"/>
      <c r="E3" s="43"/>
      <c r="F3" s="43"/>
      <c r="G3" s="44" t="s">
        <v>3</v>
      </c>
      <c r="H3" s="44"/>
      <c r="I3" s="41"/>
      <c r="J3" s="41"/>
    </row>
    <row r="4" ht="24" customHeight="1" spans="1:10">
      <c r="A4" s="45" t="s">
        <v>4</v>
      </c>
      <c r="B4" s="46" t="s">
        <v>5</v>
      </c>
      <c r="C4" s="45" t="s">
        <v>6</v>
      </c>
      <c r="D4" s="45"/>
      <c r="E4" s="45"/>
      <c r="F4" s="45" t="s">
        <v>7</v>
      </c>
      <c r="G4" s="45"/>
      <c r="H4" s="47"/>
      <c r="I4" s="48" t="s">
        <v>8</v>
      </c>
      <c r="J4" s="49"/>
    </row>
    <row r="5" ht="28" customHeight="1" spans="1:10">
      <c r="A5" s="45"/>
      <c r="B5" s="50"/>
      <c r="C5" s="45" t="s">
        <v>9</v>
      </c>
      <c r="D5" s="45" t="s">
        <v>10</v>
      </c>
      <c r="E5" s="45" t="s">
        <v>11</v>
      </c>
      <c r="F5" s="45" t="s">
        <v>9</v>
      </c>
      <c r="G5" s="45" t="s">
        <v>10</v>
      </c>
      <c r="H5" s="47" t="s">
        <v>11</v>
      </c>
      <c r="I5" s="51" t="s">
        <v>9</v>
      </c>
      <c r="J5" s="52" t="s">
        <v>11</v>
      </c>
    </row>
    <row r="6" s="38" customFormat="1" ht="30" customHeight="1" spans="1:10">
      <c r="A6" s="53">
        <v>1</v>
      </c>
      <c r="B6" s="53" t="s">
        <v>12</v>
      </c>
      <c r="C6" s="19">
        <v>12</v>
      </c>
      <c r="D6" s="53">
        <v>500</v>
      </c>
      <c r="E6" s="53">
        <f>C6*D6</f>
        <v>6000</v>
      </c>
      <c r="F6" s="19">
        <v>21</v>
      </c>
      <c r="G6" s="53">
        <v>400</v>
      </c>
      <c r="H6" s="53">
        <f>F6*G6</f>
        <v>8400</v>
      </c>
      <c r="I6" s="53">
        <f>C6+F6</f>
        <v>33</v>
      </c>
      <c r="J6" s="53">
        <f>E6+H6</f>
        <v>14400</v>
      </c>
    </row>
    <row r="7" s="38" customFormat="1" ht="30" customHeight="1" spans="1:10">
      <c r="A7" s="53">
        <v>2</v>
      </c>
      <c r="B7" s="53" t="s">
        <v>13</v>
      </c>
      <c r="C7" s="19">
        <v>39</v>
      </c>
      <c r="D7" s="53">
        <v>500</v>
      </c>
      <c r="E7" s="53">
        <f>C7*D7</f>
        <v>19500</v>
      </c>
      <c r="F7" s="53">
        <v>84</v>
      </c>
      <c r="G7" s="53">
        <v>400</v>
      </c>
      <c r="H7" s="53">
        <f>F7*G7</f>
        <v>33600</v>
      </c>
      <c r="I7" s="53">
        <f>C7+F7</f>
        <v>123</v>
      </c>
      <c r="J7" s="53">
        <f>E7+H7</f>
        <v>53100</v>
      </c>
    </row>
    <row r="8" s="38" customFormat="1" ht="30" customHeight="1" spans="1:10">
      <c r="A8" s="54" t="s">
        <v>14</v>
      </c>
      <c r="B8" s="55"/>
      <c r="C8" s="53">
        <f>SUM(C6:C7)</f>
        <v>51</v>
      </c>
      <c r="D8" s="53">
        <v>500</v>
      </c>
      <c r="E8" s="53">
        <f>SUM(E6:E7)</f>
        <v>25500</v>
      </c>
      <c r="F8" s="53">
        <f>SUM(F6:F7)</f>
        <v>105</v>
      </c>
      <c r="G8" s="53">
        <v>400</v>
      </c>
      <c r="H8" s="53">
        <f>SUM(H6:H7)</f>
        <v>42000</v>
      </c>
      <c r="I8" s="53">
        <f>SUM(I6:I7)</f>
        <v>156</v>
      </c>
      <c r="J8" s="53">
        <f>SUM(J6:J7)</f>
        <v>67500</v>
      </c>
    </row>
  </sheetData>
  <mergeCells count="9">
    <mergeCell ref="A2:J2"/>
    <mergeCell ref="A3:D3"/>
    <mergeCell ref="G3:H3"/>
    <mergeCell ref="C4:E4"/>
    <mergeCell ref="F4:H4"/>
    <mergeCell ref="I4:J4"/>
    <mergeCell ref="A8:B8"/>
    <mergeCell ref="A4:A5"/>
    <mergeCell ref="B4:B5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pageSetUpPr fitToPage="1"/>
  </sheetPr>
  <dimension ref="A1:H56"/>
  <sheetViews>
    <sheetView workbookViewId="0">
      <selection activeCell="I2" sqref="I2"/>
    </sheetView>
  </sheetViews>
  <sheetFormatPr defaultColWidth="9" defaultRowHeight="14.4" outlineLevelCol="7"/>
  <cols>
    <col min="1" max="1" width="6.66666666666667" style="4" customWidth="1"/>
    <col min="2" max="2" width="10.2222222222222" style="4" customWidth="1"/>
    <col min="3" max="3" width="17.5555555555556" style="4" customWidth="1"/>
    <col min="4" max="4" width="15.7777777777778" style="4" customWidth="1"/>
    <col min="5" max="5" width="27.7777777777778" style="4" customWidth="1"/>
    <col min="6" max="8" width="9" style="4"/>
    <col min="9" max="16384" width="9" style="6"/>
  </cols>
  <sheetData>
    <row r="1" ht="22" customHeight="1" spans="1:8">
      <c r="A1" s="28" t="s">
        <v>15</v>
      </c>
      <c r="B1" s="28"/>
      <c r="C1" s="29"/>
      <c r="D1" s="29"/>
      <c r="E1" s="30"/>
      <c r="F1" s="29"/>
      <c r="G1" s="29"/>
      <c r="H1" s="29"/>
    </row>
    <row r="2" ht="29" customHeight="1" spans="1:8">
      <c r="A2" s="31" t="s">
        <v>16</v>
      </c>
      <c r="B2" s="31"/>
      <c r="C2" s="7"/>
      <c r="D2" s="29"/>
      <c r="E2" s="8"/>
      <c r="F2" s="7"/>
      <c r="G2" s="7"/>
      <c r="H2" s="7"/>
    </row>
    <row r="3" ht="23" customHeight="1" spans="1:8">
      <c r="A3" s="9" t="s">
        <v>17</v>
      </c>
      <c r="B3" s="9"/>
      <c r="C3" s="9"/>
      <c r="D3" s="9"/>
      <c r="E3" s="9"/>
      <c r="F3" s="9"/>
      <c r="G3" s="9"/>
      <c r="H3" s="9"/>
    </row>
    <row r="4" s="1" customFormat="1" ht="43.2" spans="1:8">
      <c r="A4" s="32" t="s">
        <v>4</v>
      </c>
      <c r="B4" s="32" t="s">
        <v>5</v>
      </c>
      <c r="C4" s="32" t="s">
        <v>18</v>
      </c>
      <c r="D4" s="33" t="s">
        <v>19</v>
      </c>
      <c r="E4" s="32" t="s">
        <v>20</v>
      </c>
      <c r="F4" s="32" t="s">
        <v>21</v>
      </c>
      <c r="G4" s="32" t="s">
        <v>22</v>
      </c>
      <c r="H4" s="34" t="s">
        <v>23</v>
      </c>
    </row>
    <row r="5" spans="1:8">
      <c r="A5" s="19">
        <v>1</v>
      </c>
      <c r="B5" s="35" t="s">
        <v>12</v>
      </c>
      <c r="C5" s="35" t="s">
        <v>24</v>
      </c>
      <c r="D5" s="35" t="s">
        <v>25</v>
      </c>
      <c r="E5" s="35" t="s">
        <v>26</v>
      </c>
      <c r="F5" s="35">
        <v>500</v>
      </c>
      <c r="G5" s="35">
        <v>2016</v>
      </c>
      <c r="H5" s="19"/>
    </row>
    <row r="6" spans="1:8">
      <c r="A6" s="19">
        <v>2</v>
      </c>
      <c r="B6" s="35" t="s">
        <v>12</v>
      </c>
      <c r="C6" s="35" t="s">
        <v>24</v>
      </c>
      <c r="D6" s="35" t="s">
        <v>27</v>
      </c>
      <c r="E6" s="35" t="s">
        <v>26</v>
      </c>
      <c r="F6" s="35">
        <v>500</v>
      </c>
      <c r="G6" s="35">
        <v>2016</v>
      </c>
      <c r="H6" s="19"/>
    </row>
    <row r="7" spans="1:8">
      <c r="A7" s="19">
        <v>3</v>
      </c>
      <c r="B7" s="35" t="s">
        <v>12</v>
      </c>
      <c r="C7" s="35" t="s">
        <v>24</v>
      </c>
      <c r="D7" s="35" t="s">
        <v>28</v>
      </c>
      <c r="E7" s="35" t="s">
        <v>29</v>
      </c>
      <c r="F7" s="35">
        <v>500</v>
      </c>
      <c r="G7" s="35">
        <v>2014</v>
      </c>
      <c r="H7" s="19"/>
    </row>
    <row r="8" spans="1:8">
      <c r="A8" s="19">
        <v>4</v>
      </c>
      <c r="B8" s="35" t="s">
        <v>12</v>
      </c>
      <c r="C8" s="35" t="s">
        <v>30</v>
      </c>
      <c r="D8" s="35" t="s">
        <v>31</v>
      </c>
      <c r="E8" s="35" t="s">
        <v>32</v>
      </c>
      <c r="F8" s="35">
        <v>500</v>
      </c>
      <c r="G8" s="35">
        <v>2016</v>
      </c>
      <c r="H8" s="19"/>
    </row>
    <row r="9" spans="1:8">
      <c r="A9" s="19">
        <v>5</v>
      </c>
      <c r="B9" s="35" t="s">
        <v>12</v>
      </c>
      <c r="C9" s="35" t="s">
        <v>33</v>
      </c>
      <c r="D9" s="35" t="s">
        <v>34</v>
      </c>
      <c r="E9" s="35" t="s">
        <v>35</v>
      </c>
      <c r="F9" s="35">
        <v>500</v>
      </c>
      <c r="G9" s="35">
        <v>2018</v>
      </c>
      <c r="H9" s="19"/>
    </row>
    <row r="10" spans="1:8">
      <c r="A10" s="19">
        <v>6</v>
      </c>
      <c r="B10" s="35" t="s">
        <v>12</v>
      </c>
      <c r="C10" s="35" t="s">
        <v>36</v>
      </c>
      <c r="D10" s="35" t="s">
        <v>37</v>
      </c>
      <c r="E10" s="35" t="s">
        <v>38</v>
      </c>
      <c r="F10" s="35">
        <v>500</v>
      </c>
      <c r="G10" s="35">
        <v>2018</v>
      </c>
      <c r="H10" s="19"/>
    </row>
    <row r="11" spans="1:8">
      <c r="A11" s="19">
        <v>7</v>
      </c>
      <c r="B11" s="35" t="s">
        <v>12</v>
      </c>
      <c r="C11" s="35" t="s">
        <v>36</v>
      </c>
      <c r="D11" s="35" t="s">
        <v>39</v>
      </c>
      <c r="E11" s="35" t="s">
        <v>40</v>
      </c>
      <c r="F11" s="35">
        <v>500</v>
      </c>
      <c r="G11" s="35">
        <v>2017</v>
      </c>
      <c r="H11" s="19"/>
    </row>
    <row r="12" spans="1:8">
      <c r="A12" s="19">
        <v>8</v>
      </c>
      <c r="B12" s="35" t="s">
        <v>12</v>
      </c>
      <c r="C12" s="35" t="s">
        <v>41</v>
      </c>
      <c r="D12" s="35" t="s">
        <v>42</v>
      </c>
      <c r="E12" s="35" t="s">
        <v>43</v>
      </c>
      <c r="F12" s="35">
        <v>500</v>
      </c>
      <c r="G12" s="35">
        <v>2014</v>
      </c>
      <c r="H12" s="19"/>
    </row>
    <row r="13" spans="1:8">
      <c r="A13" s="19">
        <v>9</v>
      </c>
      <c r="B13" s="35" t="s">
        <v>12</v>
      </c>
      <c r="C13" s="35" t="s">
        <v>41</v>
      </c>
      <c r="D13" s="35" t="s">
        <v>44</v>
      </c>
      <c r="E13" s="35" t="s">
        <v>43</v>
      </c>
      <c r="F13" s="35">
        <v>500</v>
      </c>
      <c r="G13" s="35">
        <v>2014</v>
      </c>
      <c r="H13" s="19"/>
    </row>
    <row r="14" spans="1:8">
      <c r="A14" s="19">
        <v>10</v>
      </c>
      <c r="B14" s="35" t="s">
        <v>12</v>
      </c>
      <c r="C14" s="35" t="s">
        <v>41</v>
      </c>
      <c r="D14" s="35" t="s">
        <v>45</v>
      </c>
      <c r="E14" s="35" t="s">
        <v>43</v>
      </c>
      <c r="F14" s="35">
        <v>500</v>
      </c>
      <c r="G14" s="35">
        <v>2014</v>
      </c>
      <c r="H14" s="19"/>
    </row>
    <row r="15" spans="1:8">
      <c r="A15" s="19">
        <v>11</v>
      </c>
      <c r="B15" s="35" t="s">
        <v>12</v>
      </c>
      <c r="C15" s="35" t="s">
        <v>41</v>
      </c>
      <c r="D15" s="35" t="s">
        <v>46</v>
      </c>
      <c r="E15" s="35" t="s">
        <v>43</v>
      </c>
      <c r="F15" s="35">
        <v>500</v>
      </c>
      <c r="G15" s="35">
        <v>2014</v>
      </c>
      <c r="H15" s="19"/>
    </row>
    <row r="16" spans="1:8">
      <c r="A16" s="19">
        <v>12</v>
      </c>
      <c r="B16" s="35" t="s">
        <v>12</v>
      </c>
      <c r="C16" s="35" t="s">
        <v>41</v>
      </c>
      <c r="D16" s="35" t="s">
        <v>47</v>
      </c>
      <c r="E16" s="35" t="s">
        <v>48</v>
      </c>
      <c r="F16" s="35">
        <v>500</v>
      </c>
      <c r="G16" s="35">
        <v>2015</v>
      </c>
      <c r="H16" s="19"/>
    </row>
    <row r="17" spans="1:8">
      <c r="A17" s="19">
        <v>13</v>
      </c>
      <c r="B17" s="35" t="s">
        <v>13</v>
      </c>
      <c r="C17" s="14" t="s">
        <v>49</v>
      </c>
      <c r="D17" s="14" t="s">
        <v>50</v>
      </c>
      <c r="E17" s="14" t="s">
        <v>51</v>
      </c>
      <c r="F17" s="35">
        <v>500</v>
      </c>
      <c r="G17" s="35">
        <v>2018</v>
      </c>
      <c r="H17" s="19"/>
    </row>
    <row r="18" spans="1:8">
      <c r="A18" s="19">
        <v>14</v>
      </c>
      <c r="B18" s="35" t="s">
        <v>13</v>
      </c>
      <c r="C18" s="14" t="s">
        <v>49</v>
      </c>
      <c r="D18" s="14" t="s">
        <v>52</v>
      </c>
      <c r="E18" s="14" t="s">
        <v>53</v>
      </c>
      <c r="F18" s="35">
        <v>500</v>
      </c>
      <c r="G18" s="35">
        <v>2016</v>
      </c>
      <c r="H18" s="19"/>
    </row>
    <row r="19" spans="1:8">
      <c r="A19" s="19">
        <v>15</v>
      </c>
      <c r="B19" s="35" t="s">
        <v>13</v>
      </c>
      <c r="C19" s="14" t="s">
        <v>49</v>
      </c>
      <c r="D19" s="14" t="s">
        <v>54</v>
      </c>
      <c r="E19" s="14" t="s">
        <v>55</v>
      </c>
      <c r="F19" s="35">
        <v>500</v>
      </c>
      <c r="G19" s="35">
        <v>2018</v>
      </c>
      <c r="H19" s="19"/>
    </row>
    <row r="20" spans="1:8">
      <c r="A20" s="19">
        <v>16</v>
      </c>
      <c r="B20" s="35" t="s">
        <v>13</v>
      </c>
      <c r="C20" s="14" t="s">
        <v>49</v>
      </c>
      <c r="D20" s="14" t="s">
        <v>56</v>
      </c>
      <c r="E20" s="14" t="s">
        <v>57</v>
      </c>
      <c r="F20" s="35">
        <v>500</v>
      </c>
      <c r="G20" s="35">
        <v>2018</v>
      </c>
      <c r="H20" s="19"/>
    </row>
    <row r="21" spans="1:8">
      <c r="A21" s="19">
        <v>17</v>
      </c>
      <c r="B21" s="35" t="s">
        <v>13</v>
      </c>
      <c r="C21" s="14" t="s">
        <v>49</v>
      </c>
      <c r="D21" s="14" t="s">
        <v>58</v>
      </c>
      <c r="E21" s="14" t="s">
        <v>57</v>
      </c>
      <c r="F21" s="35">
        <v>500</v>
      </c>
      <c r="G21" s="35">
        <v>2018</v>
      </c>
      <c r="H21" s="19"/>
    </row>
    <row r="22" spans="1:8">
      <c r="A22" s="19">
        <v>18</v>
      </c>
      <c r="B22" s="35" t="s">
        <v>13</v>
      </c>
      <c r="C22" s="14" t="s">
        <v>49</v>
      </c>
      <c r="D22" s="14" t="s">
        <v>59</v>
      </c>
      <c r="E22" s="14" t="s">
        <v>60</v>
      </c>
      <c r="F22" s="35">
        <v>500</v>
      </c>
      <c r="G22" s="35">
        <v>2014</v>
      </c>
      <c r="H22" s="19"/>
    </row>
    <row r="23" spans="1:8">
      <c r="A23" s="19">
        <v>19</v>
      </c>
      <c r="B23" s="35" t="s">
        <v>13</v>
      </c>
      <c r="C23" s="14" t="s">
        <v>49</v>
      </c>
      <c r="D23" s="14" t="s">
        <v>61</v>
      </c>
      <c r="E23" s="14" t="s">
        <v>62</v>
      </c>
      <c r="F23" s="35">
        <v>500</v>
      </c>
      <c r="G23" s="35">
        <v>2016</v>
      </c>
      <c r="H23" s="19"/>
    </row>
    <row r="24" spans="1:8">
      <c r="A24" s="19">
        <v>20</v>
      </c>
      <c r="B24" s="35" t="s">
        <v>13</v>
      </c>
      <c r="C24" s="14" t="s">
        <v>49</v>
      </c>
      <c r="D24" s="14" t="s">
        <v>63</v>
      </c>
      <c r="E24" s="14" t="s">
        <v>64</v>
      </c>
      <c r="F24" s="35">
        <v>500</v>
      </c>
      <c r="G24" s="35">
        <v>2014</v>
      </c>
      <c r="H24" s="19"/>
    </row>
    <row r="25" spans="1:8">
      <c r="A25" s="19">
        <v>21</v>
      </c>
      <c r="B25" s="35" t="s">
        <v>13</v>
      </c>
      <c r="C25" s="14" t="s">
        <v>49</v>
      </c>
      <c r="D25" s="14" t="s">
        <v>65</v>
      </c>
      <c r="E25" s="14" t="s">
        <v>66</v>
      </c>
      <c r="F25" s="35">
        <v>500</v>
      </c>
      <c r="G25" s="35">
        <v>2018</v>
      </c>
      <c r="H25" s="19"/>
    </row>
    <row r="26" spans="1:8">
      <c r="A26" s="19">
        <v>22</v>
      </c>
      <c r="B26" s="35" t="s">
        <v>13</v>
      </c>
      <c r="C26" s="14" t="s">
        <v>49</v>
      </c>
      <c r="D26" s="14" t="s">
        <v>67</v>
      </c>
      <c r="E26" s="14" t="s">
        <v>68</v>
      </c>
      <c r="F26" s="35">
        <v>500</v>
      </c>
      <c r="G26" s="35">
        <v>2014</v>
      </c>
      <c r="H26" s="19"/>
    </row>
    <row r="27" spans="1:8">
      <c r="A27" s="19">
        <v>23</v>
      </c>
      <c r="B27" s="35" t="s">
        <v>13</v>
      </c>
      <c r="C27" s="14" t="s">
        <v>49</v>
      </c>
      <c r="D27" s="14" t="s">
        <v>69</v>
      </c>
      <c r="E27" s="14" t="s">
        <v>70</v>
      </c>
      <c r="F27" s="35">
        <v>500</v>
      </c>
      <c r="G27" s="35">
        <v>2018</v>
      </c>
      <c r="H27" s="19"/>
    </row>
    <row r="28" spans="1:8">
      <c r="A28" s="19">
        <v>24</v>
      </c>
      <c r="B28" s="35" t="s">
        <v>13</v>
      </c>
      <c r="C28" s="14" t="s">
        <v>49</v>
      </c>
      <c r="D28" s="14" t="s">
        <v>71</v>
      </c>
      <c r="E28" s="14" t="s">
        <v>72</v>
      </c>
      <c r="F28" s="35">
        <v>500</v>
      </c>
      <c r="G28" s="35">
        <v>2018</v>
      </c>
      <c r="H28" s="19"/>
    </row>
    <row r="29" spans="1:8">
      <c r="A29" s="19">
        <v>25</v>
      </c>
      <c r="B29" s="35" t="s">
        <v>13</v>
      </c>
      <c r="C29" s="14" t="s">
        <v>49</v>
      </c>
      <c r="D29" s="14" t="s">
        <v>73</v>
      </c>
      <c r="E29" s="14" t="s">
        <v>74</v>
      </c>
      <c r="F29" s="35">
        <v>500</v>
      </c>
      <c r="G29" s="35">
        <v>2016</v>
      </c>
      <c r="H29" s="19"/>
    </row>
    <row r="30" spans="1:8">
      <c r="A30" s="19">
        <v>26</v>
      </c>
      <c r="B30" s="35" t="s">
        <v>13</v>
      </c>
      <c r="C30" s="14" t="s">
        <v>49</v>
      </c>
      <c r="D30" s="14" t="s">
        <v>75</v>
      </c>
      <c r="E30" s="14" t="s">
        <v>76</v>
      </c>
      <c r="F30" s="35">
        <v>500</v>
      </c>
      <c r="G30" s="35">
        <v>2014</v>
      </c>
      <c r="H30" s="19"/>
    </row>
    <row r="31" spans="1:8">
      <c r="A31" s="19">
        <v>27</v>
      </c>
      <c r="B31" s="35" t="s">
        <v>13</v>
      </c>
      <c r="C31" s="14" t="s">
        <v>49</v>
      </c>
      <c r="D31" s="14" t="s">
        <v>77</v>
      </c>
      <c r="E31" s="14" t="s">
        <v>78</v>
      </c>
      <c r="F31" s="35">
        <v>500</v>
      </c>
      <c r="G31" s="35">
        <v>2014</v>
      </c>
      <c r="H31" s="19"/>
    </row>
    <row r="32" spans="1:8">
      <c r="A32" s="19">
        <v>28</v>
      </c>
      <c r="B32" s="35" t="s">
        <v>13</v>
      </c>
      <c r="C32" s="14" t="s">
        <v>49</v>
      </c>
      <c r="D32" s="14" t="s">
        <v>79</v>
      </c>
      <c r="E32" s="14" t="s">
        <v>78</v>
      </c>
      <c r="F32" s="35">
        <v>500</v>
      </c>
      <c r="G32" s="35">
        <v>2014</v>
      </c>
      <c r="H32" s="19"/>
    </row>
    <row r="33" spans="1:8">
      <c r="A33" s="19">
        <v>29</v>
      </c>
      <c r="B33" s="35" t="s">
        <v>13</v>
      </c>
      <c r="C33" s="14" t="s">
        <v>49</v>
      </c>
      <c r="D33" s="14" t="s">
        <v>80</v>
      </c>
      <c r="E33" s="14" t="s">
        <v>78</v>
      </c>
      <c r="F33" s="35">
        <v>500</v>
      </c>
      <c r="G33" s="35">
        <v>2016</v>
      </c>
      <c r="H33" s="19"/>
    </row>
    <row r="34" spans="1:8">
      <c r="A34" s="19">
        <v>30</v>
      </c>
      <c r="B34" s="35" t="s">
        <v>13</v>
      </c>
      <c r="C34" s="14" t="s">
        <v>49</v>
      </c>
      <c r="D34" s="14" t="s">
        <v>81</v>
      </c>
      <c r="E34" s="14" t="s">
        <v>82</v>
      </c>
      <c r="F34" s="35">
        <v>500</v>
      </c>
      <c r="G34" s="35" t="s">
        <v>83</v>
      </c>
      <c r="H34" s="19"/>
    </row>
    <row r="35" spans="1:8">
      <c r="A35" s="19">
        <v>31</v>
      </c>
      <c r="B35" s="35" t="s">
        <v>13</v>
      </c>
      <c r="C35" s="14" t="s">
        <v>49</v>
      </c>
      <c r="D35" s="14" t="s">
        <v>84</v>
      </c>
      <c r="E35" s="14" t="s">
        <v>82</v>
      </c>
      <c r="F35" s="35">
        <v>500</v>
      </c>
      <c r="G35" s="35" t="s">
        <v>83</v>
      </c>
      <c r="H35" s="19"/>
    </row>
    <row r="36" spans="1:8">
      <c r="A36" s="19">
        <v>32</v>
      </c>
      <c r="B36" s="35" t="s">
        <v>13</v>
      </c>
      <c r="C36" s="14" t="s">
        <v>49</v>
      </c>
      <c r="D36" s="14" t="s">
        <v>85</v>
      </c>
      <c r="E36" s="14" t="s">
        <v>78</v>
      </c>
      <c r="F36" s="35">
        <v>500</v>
      </c>
      <c r="G36" s="35">
        <v>2014</v>
      </c>
      <c r="H36" s="19"/>
    </row>
    <row r="37" spans="1:8">
      <c r="A37" s="19">
        <v>33</v>
      </c>
      <c r="B37" s="35" t="s">
        <v>13</v>
      </c>
      <c r="C37" s="14" t="s">
        <v>86</v>
      </c>
      <c r="D37" s="14" t="s">
        <v>87</v>
      </c>
      <c r="E37" s="14" t="s">
        <v>88</v>
      </c>
      <c r="F37" s="35">
        <v>500</v>
      </c>
      <c r="G37" s="35">
        <v>2014</v>
      </c>
      <c r="H37" s="19"/>
    </row>
    <row r="38" spans="1:8">
      <c r="A38" s="19">
        <v>34</v>
      </c>
      <c r="B38" s="35" t="s">
        <v>13</v>
      </c>
      <c r="C38" s="14" t="s">
        <v>86</v>
      </c>
      <c r="D38" s="14" t="s">
        <v>89</v>
      </c>
      <c r="E38" s="14" t="s">
        <v>90</v>
      </c>
      <c r="F38" s="35">
        <v>500</v>
      </c>
      <c r="G38" s="35">
        <v>2014</v>
      </c>
      <c r="H38" s="19"/>
    </row>
    <row r="39" spans="1:8">
      <c r="A39" s="19">
        <v>35</v>
      </c>
      <c r="B39" s="35" t="s">
        <v>13</v>
      </c>
      <c r="C39" s="14" t="s">
        <v>91</v>
      </c>
      <c r="D39" s="14" t="s">
        <v>92</v>
      </c>
      <c r="E39" s="14" t="s">
        <v>93</v>
      </c>
      <c r="F39" s="35">
        <v>500</v>
      </c>
      <c r="G39" s="35">
        <v>2018</v>
      </c>
      <c r="H39" s="19"/>
    </row>
    <row r="40" spans="1:8">
      <c r="A40" s="19">
        <v>36</v>
      </c>
      <c r="B40" s="35" t="s">
        <v>13</v>
      </c>
      <c r="C40" s="14" t="s">
        <v>94</v>
      </c>
      <c r="D40" s="14" t="s">
        <v>95</v>
      </c>
      <c r="E40" s="14" t="s">
        <v>96</v>
      </c>
      <c r="F40" s="35">
        <v>500</v>
      </c>
      <c r="G40" s="35">
        <v>2016</v>
      </c>
      <c r="H40" s="19"/>
    </row>
    <row r="41" spans="1:8">
      <c r="A41" s="19">
        <v>37</v>
      </c>
      <c r="B41" s="35" t="s">
        <v>13</v>
      </c>
      <c r="C41" s="14" t="s">
        <v>94</v>
      </c>
      <c r="D41" s="14" t="s">
        <v>97</v>
      </c>
      <c r="E41" s="14" t="s">
        <v>98</v>
      </c>
      <c r="F41" s="35">
        <v>500</v>
      </c>
      <c r="G41" s="35">
        <v>2016</v>
      </c>
      <c r="H41" s="19"/>
    </row>
    <row r="42" spans="1:8">
      <c r="A42" s="19">
        <v>38</v>
      </c>
      <c r="B42" s="35" t="s">
        <v>13</v>
      </c>
      <c r="C42" s="14" t="s">
        <v>94</v>
      </c>
      <c r="D42" s="14" t="s">
        <v>99</v>
      </c>
      <c r="E42" s="14" t="s">
        <v>100</v>
      </c>
      <c r="F42" s="35">
        <v>500</v>
      </c>
      <c r="G42" s="35" t="s">
        <v>83</v>
      </c>
      <c r="H42" s="19"/>
    </row>
    <row r="43" spans="1:8">
      <c r="A43" s="19">
        <v>39</v>
      </c>
      <c r="B43" s="35" t="s">
        <v>13</v>
      </c>
      <c r="C43" s="14" t="s">
        <v>94</v>
      </c>
      <c r="D43" s="14" t="s">
        <v>101</v>
      </c>
      <c r="E43" s="14" t="s">
        <v>102</v>
      </c>
      <c r="F43" s="35">
        <v>500</v>
      </c>
      <c r="G43" s="35">
        <v>2014</v>
      </c>
      <c r="H43" s="19"/>
    </row>
    <row r="44" spans="1:8">
      <c r="A44" s="19">
        <v>40</v>
      </c>
      <c r="B44" s="35" t="s">
        <v>13</v>
      </c>
      <c r="C44" s="14" t="s">
        <v>94</v>
      </c>
      <c r="D44" s="14" t="s">
        <v>103</v>
      </c>
      <c r="E44" s="14" t="s">
        <v>104</v>
      </c>
      <c r="F44" s="35">
        <v>500</v>
      </c>
      <c r="G44" s="35">
        <v>2014</v>
      </c>
      <c r="H44" s="19"/>
    </row>
    <row r="45" spans="1:8">
      <c r="A45" s="19">
        <v>41</v>
      </c>
      <c r="B45" s="35" t="s">
        <v>13</v>
      </c>
      <c r="C45" s="14" t="s">
        <v>94</v>
      </c>
      <c r="D45" s="14" t="s">
        <v>105</v>
      </c>
      <c r="E45" s="14" t="s">
        <v>106</v>
      </c>
      <c r="F45" s="35">
        <v>500</v>
      </c>
      <c r="G45" s="35">
        <v>2014</v>
      </c>
      <c r="H45" s="19"/>
    </row>
    <row r="46" spans="1:8">
      <c r="A46" s="19">
        <v>42</v>
      </c>
      <c r="B46" s="35" t="s">
        <v>13</v>
      </c>
      <c r="C46" s="14" t="s">
        <v>94</v>
      </c>
      <c r="D46" s="14" t="s">
        <v>107</v>
      </c>
      <c r="E46" s="14" t="s">
        <v>108</v>
      </c>
      <c r="F46" s="35">
        <v>500</v>
      </c>
      <c r="G46" s="35">
        <v>2014</v>
      </c>
      <c r="H46" s="19"/>
    </row>
    <row r="47" spans="1:8">
      <c r="A47" s="19">
        <v>43</v>
      </c>
      <c r="B47" s="35" t="s">
        <v>13</v>
      </c>
      <c r="C47" s="14" t="s">
        <v>94</v>
      </c>
      <c r="D47" s="14" t="s">
        <v>109</v>
      </c>
      <c r="E47" s="14" t="s">
        <v>110</v>
      </c>
      <c r="F47" s="35">
        <v>500</v>
      </c>
      <c r="G47" s="35">
        <v>2017</v>
      </c>
      <c r="H47" s="19"/>
    </row>
    <row r="48" spans="1:8">
      <c r="A48" s="19">
        <v>44</v>
      </c>
      <c r="B48" s="35" t="s">
        <v>13</v>
      </c>
      <c r="C48" s="14" t="s">
        <v>94</v>
      </c>
      <c r="D48" s="14" t="s">
        <v>111</v>
      </c>
      <c r="E48" s="14" t="s">
        <v>112</v>
      </c>
      <c r="F48" s="35">
        <v>500</v>
      </c>
      <c r="G48" s="35">
        <v>2014</v>
      </c>
      <c r="H48" s="19"/>
    </row>
    <row r="49" spans="1:8">
      <c r="A49" s="19">
        <v>45</v>
      </c>
      <c r="B49" s="35" t="s">
        <v>13</v>
      </c>
      <c r="C49" s="14" t="s">
        <v>94</v>
      </c>
      <c r="D49" s="14" t="s">
        <v>113</v>
      </c>
      <c r="E49" s="14" t="s">
        <v>114</v>
      </c>
      <c r="F49" s="35">
        <v>500</v>
      </c>
      <c r="G49" s="35">
        <v>2018</v>
      </c>
      <c r="H49" s="19"/>
    </row>
    <row r="50" spans="1:8">
      <c r="A50" s="19">
        <v>46</v>
      </c>
      <c r="B50" s="35" t="s">
        <v>13</v>
      </c>
      <c r="C50" s="14" t="s">
        <v>94</v>
      </c>
      <c r="D50" s="14" t="s">
        <v>115</v>
      </c>
      <c r="E50" s="14" t="s">
        <v>116</v>
      </c>
      <c r="F50" s="35">
        <v>500</v>
      </c>
      <c r="G50" s="35">
        <v>2017</v>
      </c>
      <c r="H50" s="19"/>
    </row>
    <row r="51" spans="1:8">
      <c r="A51" s="19">
        <v>47</v>
      </c>
      <c r="B51" s="35" t="s">
        <v>13</v>
      </c>
      <c r="C51" s="14" t="s">
        <v>94</v>
      </c>
      <c r="D51" s="14" t="s">
        <v>117</v>
      </c>
      <c r="E51" s="14" t="s">
        <v>118</v>
      </c>
      <c r="F51" s="35">
        <v>500</v>
      </c>
      <c r="G51" s="35">
        <v>2018</v>
      </c>
      <c r="H51" s="19"/>
    </row>
    <row r="52" spans="1:8">
      <c r="A52" s="19">
        <v>48</v>
      </c>
      <c r="B52" s="35" t="s">
        <v>13</v>
      </c>
      <c r="C52" s="14" t="s">
        <v>94</v>
      </c>
      <c r="D52" s="14" t="s">
        <v>119</v>
      </c>
      <c r="E52" s="14" t="s">
        <v>120</v>
      </c>
      <c r="F52" s="35">
        <v>500</v>
      </c>
      <c r="G52" s="35">
        <v>2018</v>
      </c>
      <c r="H52" s="19"/>
    </row>
    <row r="53" spans="1:8">
      <c r="A53" s="19">
        <v>49</v>
      </c>
      <c r="B53" s="35" t="s">
        <v>13</v>
      </c>
      <c r="C53" s="14" t="s">
        <v>94</v>
      </c>
      <c r="D53" s="14" t="s">
        <v>121</v>
      </c>
      <c r="E53" s="14" t="s">
        <v>122</v>
      </c>
      <c r="F53" s="35">
        <v>500</v>
      </c>
      <c r="G53" s="35">
        <v>2016</v>
      </c>
      <c r="H53" s="19"/>
    </row>
    <row r="54" spans="1:8">
      <c r="A54" s="19">
        <v>50</v>
      </c>
      <c r="B54" s="35" t="s">
        <v>13</v>
      </c>
      <c r="C54" s="14" t="s">
        <v>94</v>
      </c>
      <c r="D54" s="14" t="s">
        <v>123</v>
      </c>
      <c r="E54" s="14" t="s">
        <v>124</v>
      </c>
      <c r="F54" s="35">
        <v>500</v>
      </c>
      <c r="G54" s="35">
        <v>2016</v>
      </c>
      <c r="H54" s="19"/>
    </row>
    <row r="55" spans="1:8">
      <c r="A55" s="19">
        <v>51</v>
      </c>
      <c r="B55" s="35" t="s">
        <v>13</v>
      </c>
      <c r="C55" s="14" t="s">
        <v>94</v>
      </c>
      <c r="D55" s="14" t="s">
        <v>125</v>
      </c>
      <c r="E55" s="14" t="s">
        <v>124</v>
      </c>
      <c r="F55" s="35">
        <v>500</v>
      </c>
      <c r="G55" s="35">
        <v>2016</v>
      </c>
      <c r="H55" s="19"/>
    </row>
    <row r="56" spans="1:8">
      <c r="A56" s="36" t="s">
        <v>126</v>
      </c>
      <c r="B56" s="37"/>
      <c r="C56" s="19"/>
      <c r="D56" s="19"/>
      <c r="E56" s="19"/>
      <c r="F56" s="27">
        <f>SUM(F5:F55)</f>
        <v>25500</v>
      </c>
      <c r="G56" s="19"/>
      <c r="H56" s="19"/>
    </row>
  </sheetData>
  <autoFilter xmlns:etc="http://www.wps.cn/officeDocument/2017/etCustomData" ref="A4:H56" etc:filterBottomFollowUsedRange="0">
    <extLst/>
  </autoFilter>
  <mergeCells count="4">
    <mergeCell ref="A1:C1"/>
    <mergeCell ref="A2:H2"/>
    <mergeCell ref="A3:H3"/>
    <mergeCell ref="A56:B56"/>
  </mergeCells>
  <pageMargins left="0.7" right="0.7" top="0.75" bottom="0.75" header="0.3" footer="0.3"/>
  <pageSetup paperSize="9" scale="85" fitToHeight="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>
    <pageSetUpPr fitToPage="1"/>
  </sheetPr>
  <dimension ref="A1:H110"/>
  <sheetViews>
    <sheetView zoomScale="90" zoomScaleNormal="90" workbookViewId="0">
      <selection activeCell="K3" sqref="K3"/>
    </sheetView>
  </sheetViews>
  <sheetFormatPr defaultColWidth="9" defaultRowHeight="14.4" outlineLevelCol="7"/>
  <cols>
    <col min="1" max="1" width="5.44444444444444" style="4" customWidth="1"/>
    <col min="2" max="2" width="10.7407407407407" style="4" customWidth="1"/>
    <col min="3" max="3" width="11" style="4" customWidth="1"/>
    <col min="4" max="4" width="10.1111111111111" style="4" customWidth="1"/>
    <col min="5" max="5" width="25.1759259259259" style="5" customWidth="1"/>
    <col min="6" max="6" width="11.3518518518519" style="4" customWidth="1"/>
    <col min="7" max="7" width="12.8425925925926" style="4" customWidth="1"/>
    <col min="8" max="8" width="9" style="4"/>
    <col min="9" max="16384" width="9" style="6"/>
  </cols>
  <sheetData>
    <row r="1" spans="1:8">
      <c r="A1" s="4" t="s">
        <v>127</v>
      </c>
    </row>
    <row r="2" ht="25" customHeight="1" spans="1:8">
      <c r="A2" s="7" t="s">
        <v>128</v>
      </c>
      <c r="B2" s="7"/>
      <c r="C2" s="7"/>
      <c r="D2" s="7"/>
      <c r="E2" s="8"/>
      <c r="F2" s="7"/>
      <c r="G2" s="7"/>
      <c r="H2" s="7"/>
    </row>
    <row r="3" ht="26" customHeight="1" spans="1:8">
      <c r="A3" s="9" t="s">
        <v>17</v>
      </c>
      <c r="B3" s="9"/>
      <c r="C3" s="9"/>
      <c r="D3" s="9"/>
      <c r="E3" s="10"/>
      <c r="F3" s="9"/>
      <c r="G3" s="9"/>
      <c r="H3" s="9"/>
    </row>
    <row r="4" s="1" customFormat="1" ht="28.8" spans="1:8">
      <c r="A4" s="11" t="s">
        <v>4</v>
      </c>
      <c r="B4" s="11" t="s">
        <v>5</v>
      </c>
      <c r="C4" s="11" t="s">
        <v>18</v>
      </c>
      <c r="D4" s="11" t="s">
        <v>19</v>
      </c>
      <c r="E4" s="11" t="s">
        <v>20</v>
      </c>
      <c r="F4" s="11" t="s">
        <v>21</v>
      </c>
      <c r="G4" s="11" t="s">
        <v>22</v>
      </c>
      <c r="H4" s="11" t="s">
        <v>23</v>
      </c>
    </row>
    <row r="5" s="2" customFormat="1" spans="1:8">
      <c r="A5" s="12">
        <v>1</v>
      </c>
      <c r="B5" s="12" t="s">
        <v>12</v>
      </c>
      <c r="C5" s="13" t="s">
        <v>24</v>
      </c>
      <c r="D5" s="14" t="s">
        <v>129</v>
      </c>
      <c r="E5" s="14" t="s">
        <v>130</v>
      </c>
      <c r="F5" s="13">
        <v>400</v>
      </c>
      <c r="G5" s="13">
        <v>2015</v>
      </c>
      <c r="H5" s="15"/>
    </row>
    <row r="6" s="2" customFormat="1" spans="1:8">
      <c r="A6" s="12">
        <v>2</v>
      </c>
      <c r="B6" s="12" t="s">
        <v>12</v>
      </c>
      <c r="C6" s="13" t="s">
        <v>24</v>
      </c>
      <c r="D6" s="12" t="s">
        <v>131</v>
      </c>
      <c r="E6" s="16" t="s">
        <v>132</v>
      </c>
      <c r="F6" s="12">
        <v>400</v>
      </c>
      <c r="G6" s="12">
        <v>2015</v>
      </c>
      <c r="H6" s="15"/>
    </row>
    <row r="7" s="2" customFormat="1" spans="1:8">
      <c r="A7" s="12">
        <v>3</v>
      </c>
      <c r="B7" s="12" t="s">
        <v>12</v>
      </c>
      <c r="C7" s="13" t="s">
        <v>24</v>
      </c>
      <c r="D7" s="13" t="s">
        <v>133</v>
      </c>
      <c r="E7" s="16" t="s">
        <v>134</v>
      </c>
      <c r="F7" s="13">
        <v>400</v>
      </c>
      <c r="G7" s="17">
        <v>2014</v>
      </c>
      <c r="H7" s="15"/>
    </row>
    <row r="8" s="2" customFormat="1" spans="1:8">
      <c r="A8" s="12">
        <v>4</v>
      </c>
      <c r="B8" s="12" t="s">
        <v>12</v>
      </c>
      <c r="C8" s="13" t="s">
        <v>30</v>
      </c>
      <c r="D8" s="13" t="s">
        <v>135</v>
      </c>
      <c r="E8" s="13" t="s">
        <v>136</v>
      </c>
      <c r="F8" s="13">
        <v>400</v>
      </c>
      <c r="G8" s="17">
        <v>2014</v>
      </c>
      <c r="H8" s="15"/>
    </row>
    <row r="9" s="2" customFormat="1" ht="12" spans="1:8">
      <c r="A9" s="12">
        <v>5</v>
      </c>
      <c r="B9" s="12" t="s">
        <v>12</v>
      </c>
      <c r="C9" s="13" t="s">
        <v>30</v>
      </c>
      <c r="D9" s="13" t="s">
        <v>137</v>
      </c>
      <c r="E9" s="14" t="s">
        <v>136</v>
      </c>
      <c r="F9" s="13">
        <v>400</v>
      </c>
      <c r="G9" s="17">
        <v>2014</v>
      </c>
      <c r="H9" s="18"/>
    </row>
    <row r="10" s="2" customFormat="1" ht="12" spans="1:8">
      <c r="A10" s="12">
        <v>6</v>
      </c>
      <c r="B10" s="12" t="s">
        <v>12</v>
      </c>
      <c r="C10" s="13" t="s">
        <v>30</v>
      </c>
      <c r="D10" s="13" t="s">
        <v>138</v>
      </c>
      <c r="E10" s="14" t="s">
        <v>130</v>
      </c>
      <c r="F10" s="13">
        <v>400</v>
      </c>
      <c r="G10" s="17">
        <v>2017</v>
      </c>
      <c r="H10" s="18"/>
    </row>
    <row r="11" s="2" customFormat="1" spans="1:8">
      <c r="A11" s="12">
        <v>7</v>
      </c>
      <c r="B11" s="12" t="s">
        <v>12</v>
      </c>
      <c r="C11" s="13" t="s">
        <v>30</v>
      </c>
      <c r="D11" s="13" t="s">
        <v>139</v>
      </c>
      <c r="E11" s="14" t="s">
        <v>140</v>
      </c>
      <c r="F11" s="13">
        <v>400</v>
      </c>
      <c r="G11" s="17">
        <v>2018</v>
      </c>
      <c r="H11" s="15"/>
    </row>
    <row r="12" s="2" customFormat="1" spans="1:8">
      <c r="A12" s="12">
        <v>8</v>
      </c>
      <c r="B12" s="12" t="s">
        <v>12</v>
      </c>
      <c r="C12" s="13" t="s">
        <v>33</v>
      </c>
      <c r="D12" s="13" t="s">
        <v>141</v>
      </c>
      <c r="E12" s="14" t="s">
        <v>142</v>
      </c>
      <c r="F12" s="13">
        <v>400</v>
      </c>
      <c r="G12" s="17">
        <v>2017</v>
      </c>
      <c r="H12" s="15"/>
    </row>
    <row r="13" s="2" customFormat="1" spans="1:8">
      <c r="A13" s="12">
        <v>9</v>
      </c>
      <c r="B13" s="12" t="s">
        <v>12</v>
      </c>
      <c r="C13" s="13" t="s">
        <v>33</v>
      </c>
      <c r="D13" s="13" t="s">
        <v>143</v>
      </c>
      <c r="E13" s="14" t="s">
        <v>144</v>
      </c>
      <c r="F13" s="13">
        <v>400</v>
      </c>
      <c r="G13" s="17" t="s">
        <v>83</v>
      </c>
      <c r="H13" s="15"/>
    </row>
    <row r="14" s="2" customFormat="1" spans="1:8">
      <c r="A14" s="12">
        <v>10</v>
      </c>
      <c r="B14" s="12" t="s">
        <v>12</v>
      </c>
      <c r="C14" s="13" t="s">
        <v>145</v>
      </c>
      <c r="D14" s="13" t="s">
        <v>146</v>
      </c>
      <c r="E14" s="14" t="s">
        <v>147</v>
      </c>
      <c r="F14" s="13">
        <v>400</v>
      </c>
      <c r="G14" s="17">
        <v>2014</v>
      </c>
      <c r="H14" s="15"/>
    </row>
    <row r="15" s="2" customFormat="1" spans="1:8">
      <c r="A15" s="12">
        <v>11</v>
      </c>
      <c r="B15" s="12" t="s">
        <v>12</v>
      </c>
      <c r="C15" s="13" t="s">
        <v>148</v>
      </c>
      <c r="D15" s="13" t="s">
        <v>149</v>
      </c>
      <c r="E15" s="14" t="s">
        <v>134</v>
      </c>
      <c r="F15" s="13">
        <v>400</v>
      </c>
      <c r="G15" s="17">
        <v>2016</v>
      </c>
      <c r="H15" s="15"/>
    </row>
    <row r="16" s="2" customFormat="1" spans="1:8">
      <c r="A16" s="12">
        <v>12</v>
      </c>
      <c r="B16" s="12" t="s">
        <v>12</v>
      </c>
      <c r="C16" s="13" t="s">
        <v>148</v>
      </c>
      <c r="D16" s="13" t="s">
        <v>150</v>
      </c>
      <c r="E16" s="14" t="s">
        <v>151</v>
      </c>
      <c r="F16" s="13">
        <v>400</v>
      </c>
      <c r="G16" s="13">
        <v>2016</v>
      </c>
      <c r="H16" s="19"/>
    </row>
    <row r="17" s="2" customFormat="1" spans="1:8">
      <c r="A17" s="12">
        <v>13</v>
      </c>
      <c r="B17" s="12" t="s">
        <v>12</v>
      </c>
      <c r="C17" s="13" t="s">
        <v>148</v>
      </c>
      <c r="D17" s="13" t="s">
        <v>152</v>
      </c>
      <c r="E17" s="13" t="s">
        <v>151</v>
      </c>
      <c r="F17" s="13">
        <v>400</v>
      </c>
      <c r="G17" s="13">
        <v>2016</v>
      </c>
      <c r="H17" s="19"/>
    </row>
    <row r="18" s="2" customFormat="1" spans="1:8">
      <c r="A18" s="12">
        <v>14</v>
      </c>
      <c r="B18" s="12" t="s">
        <v>12</v>
      </c>
      <c r="C18" s="13" t="s">
        <v>148</v>
      </c>
      <c r="D18" s="13" t="s">
        <v>153</v>
      </c>
      <c r="E18" s="13" t="s">
        <v>151</v>
      </c>
      <c r="F18" s="13">
        <v>400</v>
      </c>
      <c r="G18" s="13">
        <v>2016</v>
      </c>
      <c r="H18" s="19"/>
    </row>
    <row r="19" s="2" customFormat="1" spans="1:8">
      <c r="A19" s="12">
        <v>15</v>
      </c>
      <c r="B19" s="12" t="s">
        <v>12</v>
      </c>
      <c r="C19" s="13" t="s">
        <v>148</v>
      </c>
      <c r="D19" s="13" t="s">
        <v>154</v>
      </c>
      <c r="E19" s="13" t="s">
        <v>134</v>
      </c>
      <c r="F19" s="13">
        <v>400</v>
      </c>
      <c r="G19" s="13">
        <v>2016</v>
      </c>
      <c r="H19" s="19"/>
    </row>
    <row r="20" s="2" customFormat="1" spans="1:8">
      <c r="A20" s="12">
        <v>16</v>
      </c>
      <c r="B20" s="12" t="s">
        <v>12</v>
      </c>
      <c r="C20" s="13" t="s">
        <v>148</v>
      </c>
      <c r="D20" s="13" t="s">
        <v>155</v>
      </c>
      <c r="E20" s="13" t="s">
        <v>156</v>
      </c>
      <c r="F20" s="13">
        <v>400</v>
      </c>
      <c r="G20" s="13">
        <v>2018</v>
      </c>
      <c r="H20" s="19"/>
    </row>
    <row r="21" s="2" customFormat="1" spans="1:8">
      <c r="A21" s="12">
        <v>17</v>
      </c>
      <c r="B21" s="12" t="s">
        <v>12</v>
      </c>
      <c r="C21" s="13" t="s">
        <v>24</v>
      </c>
      <c r="D21" s="13" t="s">
        <v>157</v>
      </c>
      <c r="E21" s="13" t="s">
        <v>134</v>
      </c>
      <c r="F21" s="13">
        <v>400</v>
      </c>
      <c r="G21" s="13">
        <v>2014</v>
      </c>
      <c r="H21" s="19"/>
    </row>
    <row r="22" s="2" customFormat="1" spans="1:8">
      <c r="A22" s="12">
        <v>18</v>
      </c>
      <c r="B22" s="12" t="s">
        <v>12</v>
      </c>
      <c r="C22" s="13" t="s">
        <v>41</v>
      </c>
      <c r="D22" s="13" t="s">
        <v>158</v>
      </c>
      <c r="E22" s="13" t="s">
        <v>142</v>
      </c>
      <c r="F22" s="13">
        <v>400</v>
      </c>
      <c r="G22" s="13">
        <v>2018</v>
      </c>
      <c r="H22" s="19"/>
    </row>
    <row r="23" s="2" customFormat="1" spans="1:8">
      <c r="A23" s="12">
        <v>19</v>
      </c>
      <c r="B23" s="12" t="s">
        <v>12</v>
      </c>
      <c r="C23" s="13" t="s">
        <v>41</v>
      </c>
      <c r="D23" s="13" t="s">
        <v>159</v>
      </c>
      <c r="E23" s="13" t="s">
        <v>142</v>
      </c>
      <c r="F23" s="13">
        <v>400</v>
      </c>
      <c r="G23" s="13">
        <v>2018</v>
      </c>
      <c r="H23" s="19"/>
    </row>
    <row r="24" s="2" customFormat="1" spans="1:8">
      <c r="A24" s="12">
        <v>20</v>
      </c>
      <c r="B24" s="12" t="s">
        <v>12</v>
      </c>
      <c r="C24" s="13" t="s">
        <v>41</v>
      </c>
      <c r="D24" s="13" t="s">
        <v>160</v>
      </c>
      <c r="E24" s="13" t="s">
        <v>142</v>
      </c>
      <c r="F24" s="13">
        <v>400</v>
      </c>
      <c r="G24" s="13">
        <v>2014</v>
      </c>
      <c r="H24" s="19"/>
    </row>
    <row r="25" s="2" customFormat="1" spans="1:8">
      <c r="A25" s="12">
        <v>21</v>
      </c>
      <c r="B25" s="12" t="s">
        <v>12</v>
      </c>
      <c r="C25" s="14" t="s">
        <v>145</v>
      </c>
      <c r="D25" s="14" t="s">
        <v>161</v>
      </c>
      <c r="E25" s="14" t="s">
        <v>162</v>
      </c>
      <c r="F25" s="14">
        <v>400</v>
      </c>
      <c r="G25" s="14">
        <v>2016</v>
      </c>
      <c r="H25" s="19"/>
    </row>
    <row r="26" s="2" customFormat="1" spans="1:8">
      <c r="A26" s="12">
        <v>22</v>
      </c>
      <c r="B26" s="12" t="s">
        <v>13</v>
      </c>
      <c r="C26" s="14" t="s">
        <v>49</v>
      </c>
      <c r="D26" s="14" t="s">
        <v>163</v>
      </c>
      <c r="E26" s="14" t="s">
        <v>164</v>
      </c>
      <c r="F26" s="14">
        <v>400</v>
      </c>
      <c r="G26" s="14">
        <v>2018</v>
      </c>
      <c r="H26" s="19"/>
    </row>
    <row r="27" s="2" customFormat="1" spans="1:8">
      <c r="A27" s="12">
        <v>23</v>
      </c>
      <c r="B27" s="12" t="s">
        <v>13</v>
      </c>
      <c r="C27" s="14" t="s">
        <v>49</v>
      </c>
      <c r="D27" s="14" t="s">
        <v>165</v>
      </c>
      <c r="E27" s="14" t="s">
        <v>130</v>
      </c>
      <c r="F27" s="14">
        <v>400</v>
      </c>
      <c r="G27" s="14">
        <v>2016</v>
      </c>
      <c r="H27" s="20"/>
    </row>
    <row r="28" s="2" customFormat="1" spans="1:8">
      <c r="A28" s="12">
        <v>24</v>
      </c>
      <c r="B28" s="12" t="s">
        <v>13</v>
      </c>
      <c r="C28" s="14" t="s">
        <v>49</v>
      </c>
      <c r="D28" s="14" t="s">
        <v>166</v>
      </c>
      <c r="E28" s="14" t="s">
        <v>167</v>
      </c>
      <c r="F28" s="14">
        <v>400</v>
      </c>
      <c r="G28" s="14">
        <v>2014</v>
      </c>
      <c r="H28" s="19"/>
    </row>
    <row r="29" s="2" customFormat="1" spans="1:8">
      <c r="A29" s="12">
        <v>25</v>
      </c>
      <c r="B29" s="12" t="s">
        <v>13</v>
      </c>
      <c r="C29" s="14" t="s">
        <v>49</v>
      </c>
      <c r="D29" s="14" t="s">
        <v>168</v>
      </c>
      <c r="E29" s="14" t="s">
        <v>169</v>
      </c>
      <c r="F29" s="14">
        <v>400</v>
      </c>
      <c r="G29" s="14">
        <v>2014</v>
      </c>
      <c r="H29" s="19"/>
    </row>
    <row r="30" s="2" customFormat="1" spans="1:8">
      <c r="A30" s="12">
        <v>26</v>
      </c>
      <c r="B30" s="12" t="s">
        <v>13</v>
      </c>
      <c r="C30" s="14" t="s">
        <v>49</v>
      </c>
      <c r="D30" s="14" t="s">
        <v>170</v>
      </c>
      <c r="E30" s="14" t="s">
        <v>171</v>
      </c>
      <c r="F30" s="14">
        <v>400</v>
      </c>
      <c r="G30" s="14">
        <v>2014</v>
      </c>
      <c r="H30" s="19"/>
    </row>
    <row r="31" s="2" customFormat="1" spans="1:8">
      <c r="A31" s="12">
        <v>27</v>
      </c>
      <c r="B31" s="12" t="s">
        <v>13</v>
      </c>
      <c r="C31" s="14" t="s">
        <v>49</v>
      </c>
      <c r="D31" s="14" t="s">
        <v>172</v>
      </c>
      <c r="E31" s="14" t="s">
        <v>173</v>
      </c>
      <c r="F31" s="14">
        <v>400</v>
      </c>
      <c r="G31" s="14">
        <v>2016</v>
      </c>
      <c r="H31" s="19"/>
    </row>
    <row r="32" s="2" customFormat="1" spans="1:8">
      <c r="A32" s="12">
        <v>28</v>
      </c>
      <c r="B32" s="12" t="s">
        <v>13</v>
      </c>
      <c r="C32" s="14" t="s">
        <v>49</v>
      </c>
      <c r="D32" s="14" t="s">
        <v>174</v>
      </c>
      <c r="E32" s="14" t="s">
        <v>175</v>
      </c>
      <c r="F32" s="14">
        <v>400</v>
      </c>
      <c r="G32" s="14">
        <v>2014</v>
      </c>
      <c r="H32" s="19"/>
    </row>
    <row r="33" s="2" customFormat="1" spans="1:8">
      <c r="A33" s="12">
        <v>29</v>
      </c>
      <c r="B33" s="12" t="s">
        <v>13</v>
      </c>
      <c r="C33" s="14" t="s">
        <v>49</v>
      </c>
      <c r="D33" s="14" t="s">
        <v>176</v>
      </c>
      <c r="E33" s="14" t="s">
        <v>175</v>
      </c>
      <c r="F33" s="14">
        <v>400</v>
      </c>
      <c r="G33" s="14">
        <v>2018</v>
      </c>
      <c r="H33" s="19"/>
    </row>
    <row r="34" s="2" customFormat="1" spans="1:8">
      <c r="A34" s="12">
        <v>30</v>
      </c>
      <c r="B34" s="12" t="s">
        <v>13</v>
      </c>
      <c r="C34" s="14" t="s">
        <v>49</v>
      </c>
      <c r="D34" s="14" t="s">
        <v>177</v>
      </c>
      <c r="E34" s="14" t="s">
        <v>171</v>
      </c>
      <c r="F34" s="14">
        <v>400</v>
      </c>
      <c r="G34" s="14">
        <v>2016</v>
      </c>
      <c r="H34" s="19"/>
    </row>
    <row r="35" s="2" customFormat="1" spans="1:8">
      <c r="A35" s="12">
        <v>31</v>
      </c>
      <c r="B35" s="12" t="s">
        <v>13</v>
      </c>
      <c r="C35" s="14" t="s">
        <v>49</v>
      </c>
      <c r="D35" s="14" t="s">
        <v>178</v>
      </c>
      <c r="E35" s="14" t="s">
        <v>156</v>
      </c>
      <c r="F35" s="14">
        <v>400</v>
      </c>
      <c r="G35" s="14">
        <v>2014</v>
      </c>
      <c r="H35" s="19"/>
    </row>
    <row r="36" s="2" customFormat="1" spans="1:8">
      <c r="A36" s="12">
        <v>32</v>
      </c>
      <c r="B36" s="12" t="s">
        <v>13</v>
      </c>
      <c r="C36" s="14" t="s">
        <v>49</v>
      </c>
      <c r="D36" s="14" t="s">
        <v>179</v>
      </c>
      <c r="E36" s="14" t="s">
        <v>180</v>
      </c>
      <c r="F36" s="14">
        <v>400</v>
      </c>
      <c r="G36" s="14">
        <v>2016</v>
      </c>
      <c r="H36" s="19"/>
    </row>
    <row r="37" s="2" customFormat="1" spans="1:8">
      <c r="A37" s="12">
        <v>33</v>
      </c>
      <c r="B37" s="12" t="s">
        <v>13</v>
      </c>
      <c r="C37" s="14" t="s">
        <v>49</v>
      </c>
      <c r="D37" s="14" t="s">
        <v>181</v>
      </c>
      <c r="E37" s="14" t="s">
        <v>164</v>
      </c>
      <c r="F37" s="14">
        <v>400</v>
      </c>
      <c r="G37" s="14">
        <v>2016</v>
      </c>
      <c r="H37" s="19"/>
    </row>
    <row r="38" s="2" customFormat="1" spans="1:8">
      <c r="A38" s="12">
        <v>34</v>
      </c>
      <c r="B38" s="12" t="s">
        <v>13</v>
      </c>
      <c r="C38" s="14" t="s">
        <v>49</v>
      </c>
      <c r="D38" s="14" t="s">
        <v>182</v>
      </c>
      <c r="E38" s="14" t="s">
        <v>132</v>
      </c>
      <c r="F38" s="14">
        <v>400</v>
      </c>
      <c r="G38" s="14">
        <v>2018</v>
      </c>
      <c r="H38" s="19"/>
    </row>
    <row r="39" s="2" customFormat="1" spans="1:8">
      <c r="A39" s="12">
        <v>35</v>
      </c>
      <c r="B39" s="12" t="s">
        <v>13</v>
      </c>
      <c r="C39" s="14" t="s">
        <v>49</v>
      </c>
      <c r="D39" s="14" t="s">
        <v>183</v>
      </c>
      <c r="E39" s="14" t="s">
        <v>184</v>
      </c>
      <c r="F39" s="14">
        <v>400</v>
      </c>
      <c r="G39" s="14">
        <v>2016</v>
      </c>
      <c r="H39" s="19"/>
    </row>
    <row r="40" s="2" customFormat="1" spans="1:8">
      <c r="A40" s="12">
        <v>36</v>
      </c>
      <c r="B40" s="12" t="s">
        <v>13</v>
      </c>
      <c r="C40" s="14" t="s">
        <v>49</v>
      </c>
      <c r="D40" s="14" t="s">
        <v>185</v>
      </c>
      <c r="E40" s="14" t="s">
        <v>140</v>
      </c>
      <c r="F40" s="14">
        <v>400</v>
      </c>
      <c r="G40" s="14">
        <v>2016</v>
      </c>
      <c r="H40" s="19"/>
    </row>
    <row r="41" s="2" customFormat="1" spans="1:8">
      <c r="A41" s="12">
        <v>37</v>
      </c>
      <c r="B41" s="12" t="s">
        <v>13</v>
      </c>
      <c r="C41" s="14" t="s">
        <v>49</v>
      </c>
      <c r="D41" s="14" t="s">
        <v>186</v>
      </c>
      <c r="E41" s="14" t="s">
        <v>187</v>
      </c>
      <c r="F41" s="21">
        <v>400</v>
      </c>
      <c r="G41" s="21">
        <v>2016</v>
      </c>
      <c r="H41" s="19"/>
    </row>
    <row r="42" s="2" customFormat="1" spans="1:8">
      <c r="A42" s="12">
        <v>38</v>
      </c>
      <c r="B42" s="12" t="s">
        <v>13</v>
      </c>
      <c r="C42" s="14" t="s">
        <v>49</v>
      </c>
      <c r="D42" s="14" t="s">
        <v>65</v>
      </c>
      <c r="E42" s="14" t="s">
        <v>142</v>
      </c>
      <c r="F42" s="21">
        <v>400</v>
      </c>
      <c r="G42" s="21" t="s">
        <v>83</v>
      </c>
      <c r="H42" s="19"/>
    </row>
    <row r="43" s="2" customFormat="1" spans="1:8">
      <c r="A43" s="12">
        <v>39</v>
      </c>
      <c r="B43" s="12" t="s">
        <v>13</v>
      </c>
      <c r="C43" s="14" t="s">
        <v>49</v>
      </c>
      <c r="D43" s="14" t="s">
        <v>188</v>
      </c>
      <c r="E43" s="14" t="s">
        <v>140</v>
      </c>
      <c r="F43" s="13">
        <v>400</v>
      </c>
      <c r="G43" s="13">
        <v>2014</v>
      </c>
      <c r="H43" s="19"/>
    </row>
    <row r="44" s="2" customFormat="1" spans="1:8">
      <c r="A44" s="12">
        <v>40</v>
      </c>
      <c r="B44" s="12" t="s">
        <v>13</v>
      </c>
      <c r="C44" s="14" t="s">
        <v>49</v>
      </c>
      <c r="D44" s="14" t="s">
        <v>189</v>
      </c>
      <c r="E44" s="14" t="s">
        <v>171</v>
      </c>
      <c r="F44" s="13">
        <v>400</v>
      </c>
      <c r="G44" s="13">
        <v>2014</v>
      </c>
      <c r="H44" s="19"/>
    </row>
    <row r="45" s="2" customFormat="1" spans="1:8">
      <c r="A45" s="12">
        <v>41</v>
      </c>
      <c r="B45" s="12" t="s">
        <v>13</v>
      </c>
      <c r="C45" s="14" t="s">
        <v>49</v>
      </c>
      <c r="D45" s="14" t="s">
        <v>190</v>
      </c>
      <c r="E45" s="14" t="s">
        <v>191</v>
      </c>
      <c r="F45" s="13">
        <v>400</v>
      </c>
      <c r="G45" s="13">
        <v>2014</v>
      </c>
      <c r="H45" s="19"/>
    </row>
    <row r="46" s="2" customFormat="1" spans="1:8">
      <c r="A46" s="12">
        <v>42</v>
      </c>
      <c r="B46" s="12" t="s">
        <v>13</v>
      </c>
      <c r="C46" s="14" t="s">
        <v>49</v>
      </c>
      <c r="D46" s="14" t="s">
        <v>192</v>
      </c>
      <c r="E46" s="14" t="s">
        <v>193</v>
      </c>
      <c r="F46" s="13">
        <v>400</v>
      </c>
      <c r="G46" s="13">
        <v>2016</v>
      </c>
      <c r="H46" s="19"/>
    </row>
    <row r="47" s="2" customFormat="1" spans="1:8">
      <c r="A47" s="12">
        <v>43</v>
      </c>
      <c r="B47" s="12" t="s">
        <v>13</v>
      </c>
      <c r="C47" s="14" t="s">
        <v>49</v>
      </c>
      <c r="D47" s="14" t="s">
        <v>194</v>
      </c>
      <c r="E47" s="14" t="s">
        <v>162</v>
      </c>
      <c r="F47" s="13">
        <v>400</v>
      </c>
      <c r="G47" s="13">
        <v>2016</v>
      </c>
      <c r="H47" s="19"/>
    </row>
    <row r="48" s="2" customFormat="1" spans="1:8">
      <c r="A48" s="12">
        <v>44</v>
      </c>
      <c r="B48" s="12" t="s">
        <v>13</v>
      </c>
      <c r="C48" s="14" t="s">
        <v>49</v>
      </c>
      <c r="D48" s="14" t="s">
        <v>195</v>
      </c>
      <c r="E48" s="14" t="s">
        <v>140</v>
      </c>
      <c r="F48" s="13">
        <v>400</v>
      </c>
      <c r="G48" s="13">
        <v>2016</v>
      </c>
      <c r="H48" s="19"/>
    </row>
    <row r="49" s="2" customFormat="1" spans="1:8">
      <c r="A49" s="12">
        <v>45</v>
      </c>
      <c r="B49" s="12" t="s">
        <v>13</v>
      </c>
      <c r="C49" s="14" t="s">
        <v>49</v>
      </c>
      <c r="D49" s="14" t="s">
        <v>196</v>
      </c>
      <c r="E49" s="14" t="s">
        <v>197</v>
      </c>
      <c r="F49" s="13">
        <v>400</v>
      </c>
      <c r="G49" s="13">
        <v>2016</v>
      </c>
      <c r="H49" s="19"/>
    </row>
    <row r="50" s="2" customFormat="1" spans="1:8">
      <c r="A50" s="12">
        <v>46</v>
      </c>
      <c r="B50" s="12" t="s">
        <v>13</v>
      </c>
      <c r="C50" s="14" t="s">
        <v>49</v>
      </c>
      <c r="D50" s="14" t="s">
        <v>198</v>
      </c>
      <c r="E50" s="14" t="s">
        <v>132</v>
      </c>
      <c r="F50" s="13">
        <v>400</v>
      </c>
      <c r="G50" s="13">
        <v>2014</v>
      </c>
      <c r="H50" s="19"/>
    </row>
    <row r="51" s="2" customFormat="1" spans="1:8">
      <c r="A51" s="12">
        <v>47</v>
      </c>
      <c r="B51" s="12" t="s">
        <v>13</v>
      </c>
      <c r="C51" s="14" t="s">
        <v>49</v>
      </c>
      <c r="D51" s="14" t="s">
        <v>199</v>
      </c>
      <c r="E51" s="14" t="s">
        <v>130</v>
      </c>
      <c r="F51" s="13">
        <v>400</v>
      </c>
      <c r="G51" s="13">
        <v>2018</v>
      </c>
      <c r="H51" s="19"/>
    </row>
    <row r="52" s="2" customFormat="1" spans="1:8">
      <c r="A52" s="12">
        <v>48</v>
      </c>
      <c r="B52" s="12" t="s">
        <v>13</v>
      </c>
      <c r="C52" s="14" t="s">
        <v>49</v>
      </c>
      <c r="D52" s="14" t="s">
        <v>200</v>
      </c>
      <c r="E52" s="14" t="s">
        <v>175</v>
      </c>
      <c r="F52" s="13">
        <v>400</v>
      </c>
      <c r="G52" s="13">
        <v>2018</v>
      </c>
      <c r="H52" s="19"/>
    </row>
    <row r="53" s="2" customFormat="1" spans="1:8">
      <c r="A53" s="12">
        <v>49</v>
      </c>
      <c r="B53" s="12" t="s">
        <v>13</v>
      </c>
      <c r="C53" s="14" t="s">
        <v>49</v>
      </c>
      <c r="D53" s="14" t="s">
        <v>201</v>
      </c>
      <c r="E53" s="14" t="s">
        <v>175</v>
      </c>
      <c r="F53" s="13">
        <v>400</v>
      </c>
      <c r="G53" s="13">
        <v>2014</v>
      </c>
      <c r="H53" s="19"/>
    </row>
    <row r="54" s="2" customFormat="1" spans="1:8">
      <c r="A54" s="12">
        <v>50</v>
      </c>
      <c r="B54" s="12" t="s">
        <v>13</v>
      </c>
      <c r="C54" s="14" t="s">
        <v>49</v>
      </c>
      <c r="D54" s="14" t="s">
        <v>202</v>
      </c>
      <c r="E54" s="14" t="s">
        <v>203</v>
      </c>
      <c r="F54" s="13">
        <v>400</v>
      </c>
      <c r="G54" s="13">
        <v>2014</v>
      </c>
      <c r="H54" s="19"/>
    </row>
    <row r="55" s="2" customFormat="1" spans="1:8">
      <c r="A55" s="12">
        <v>51</v>
      </c>
      <c r="B55" s="12" t="s">
        <v>13</v>
      </c>
      <c r="C55" s="14" t="s">
        <v>86</v>
      </c>
      <c r="D55" s="14" t="s">
        <v>204</v>
      </c>
      <c r="E55" s="14" t="s">
        <v>205</v>
      </c>
      <c r="F55" s="13">
        <v>400</v>
      </c>
      <c r="G55" s="13">
        <v>2018</v>
      </c>
      <c r="H55" s="19"/>
    </row>
    <row r="56" s="2" customFormat="1" spans="1:8">
      <c r="A56" s="12">
        <v>52</v>
      </c>
      <c r="B56" s="12" t="s">
        <v>13</v>
      </c>
      <c r="C56" s="14" t="s">
        <v>86</v>
      </c>
      <c r="D56" s="14" t="s">
        <v>206</v>
      </c>
      <c r="E56" s="14" t="s">
        <v>207</v>
      </c>
      <c r="F56" s="13">
        <v>400</v>
      </c>
      <c r="G56" s="13">
        <v>2018</v>
      </c>
      <c r="H56" s="19"/>
    </row>
    <row r="57" s="2" customFormat="1" spans="1:8">
      <c r="A57" s="12">
        <v>53</v>
      </c>
      <c r="B57" s="12" t="s">
        <v>13</v>
      </c>
      <c r="C57" s="14" t="s">
        <v>86</v>
      </c>
      <c r="D57" s="14" t="s">
        <v>208</v>
      </c>
      <c r="E57" s="14" t="s">
        <v>209</v>
      </c>
      <c r="F57" s="13">
        <v>400</v>
      </c>
      <c r="G57" s="13">
        <v>2018</v>
      </c>
      <c r="H57" s="19"/>
    </row>
    <row r="58" s="2" customFormat="1" spans="1:8">
      <c r="A58" s="12">
        <v>54</v>
      </c>
      <c r="B58" s="12" t="s">
        <v>13</v>
      </c>
      <c r="C58" s="14" t="s">
        <v>86</v>
      </c>
      <c r="D58" s="14" t="s">
        <v>210</v>
      </c>
      <c r="E58" s="14" t="s">
        <v>211</v>
      </c>
      <c r="F58" s="13">
        <v>400</v>
      </c>
      <c r="G58" s="13">
        <v>2014</v>
      </c>
      <c r="H58" s="19"/>
    </row>
    <row r="59" s="2" customFormat="1" spans="1:8">
      <c r="A59" s="12">
        <v>55</v>
      </c>
      <c r="B59" s="12" t="s">
        <v>13</v>
      </c>
      <c r="C59" s="14" t="s">
        <v>86</v>
      </c>
      <c r="D59" s="14" t="s">
        <v>212</v>
      </c>
      <c r="E59" s="14" t="s">
        <v>213</v>
      </c>
      <c r="F59" s="13">
        <v>400</v>
      </c>
      <c r="G59" s="13">
        <v>2018</v>
      </c>
      <c r="H59" s="19"/>
    </row>
    <row r="60" s="2" customFormat="1" spans="1:8">
      <c r="A60" s="12">
        <v>56</v>
      </c>
      <c r="B60" s="12" t="s">
        <v>13</v>
      </c>
      <c r="C60" s="14" t="s">
        <v>86</v>
      </c>
      <c r="D60" s="14" t="s">
        <v>214</v>
      </c>
      <c r="E60" s="14" t="s">
        <v>215</v>
      </c>
      <c r="F60" s="13">
        <v>400</v>
      </c>
      <c r="G60" s="13">
        <v>2016</v>
      </c>
      <c r="H60" s="19"/>
    </row>
    <row r="61" s="2" customFormat="1" spans="1:8">
      <c r="A61" s="12">
        <v>57</v>
      </c>
      <c r="B61" s="12" t="s">
        <v>13</v>
      </c>
      <c r="C61" s="14" t="s">
        <v>86</v>
      </c>
      <c r="D61" s="14" t="s">
        <v>73</v>
      </c>
      <c r="E61" s="14" t="s">
        <v>215</v>
      </c>
      <c r="F61" s="13">
        <v>400</v>
      </c>
      <c r="G61" s="13">
        <v>2016</v>
      </c>
      <c r="H61" s="19"/>
    </row>
    <row r="62" s="2" customFormat="1" spans="1:8">
      <c r="A62" s="12">
        <v>58</v>
      </c>
      <c r="B62" s="12" t="s">
        <v>13</v>
      </c>
      <c r="C62" s="14" t="s">
        <v>86</v>
      </c>
      <c r="D62" s="14" t="s">
        <v>216</v>
      </c>
      <c r="E62" s="14" t="s">
        <v>217</v>
      </c>
      <c r="F62" s="13">
        <v>400</v>
      </c>
      <c r="G62" s="13">
        <v>2018</v>
      </c>
      <c r="H62" s="19"/>
    </row>
    <row r="63" s="2" customFormat="1" spans="1:8">
      <c r="A63" s="12">
        <v>59</v>
      </c>
      <c r="B63" s="12" t="s">
        <v>13</v>
      </c>
      <c r="C63" s="14" t="s">
        <v>91</v>
      </c>
      <c r="D63" s="14" t="s">
        <v>218</v>
      </c>
      <c r="E63" s="14" t="s">
        <v>134</v>
      </c>
      <c r="F63" s="13">
        <v>400</v>
      </c>
      <c r="G63" s="13">
        <v>2018</v>
      </c>
      <c r="H63" s="19"/>
    </row>
    <row r="64" s="2" customFormat="1" spans="1:8">
      <c r="A64" s="12">
        <v>60</v>
      </c>
      <c r="B64" s="12" t="s">
        <v>13</v>
      </c>
      <c r="C64" s="14" t="s">
        <v>91</v>
      </c>
      <c r="D64" s="14" t="s">
        <v>219</v>
      </c>
      <c r="E64" s="14" t="s">
        <v>134</v>
      </c>
      <c r="F64" s="13">
        <v>400</v>
      </c>
      <c r="G64" s="13">
        <v>2018</v>
      </c>
      <c r="H64" s="19"/>
    </row>
    <row r="65" s="2" customFormat="1" spans="1:8">
      <c r="A65" s="12">
        <v>61</v>
      </c>
      <c r="B65" s="12" t="s">
        <v>13</v>
      </c>
      <c r="C65" s="14" t="s">
        <v>91</v>
      </c>
      <c r="D65" s="14" t="s">
        <v>220</v>
      </c>
      <c r="E65" s="14" t="s">
        <v>134</v>
      </c>
      <c r="F65" s="13">
        <v>400</v>
      </c>
      <c r="G65" s="13">
        <v>2018</v>
      </c>
      <c r="H65" s="19"/>
    </row>
    <row r="66" s="2" customFormat="1" spans="1:8">
      <c r="A66" s="12">
        <v>62</v>
      </c>
      <c r="B66" s="12" t="s">
        <v>13</v>
      </c>
      <c r="C66" s="14" t="s">
        <v>91</v>
      </c>
      <c r="D66" s="14" t="s">
        <v>221</v>
      </c>
      <c r="E66" s="14" t="s">
        <v>222</v>
      </c>
      <c r="F66" s="13">
        <v>400</v>
      </c>
      <c r="G66" s="13">
        <v>2018</v>
      </c>
      <c r="H66" s="19"/>
    </row>
    <row r="67" s="2" customFormat="1" spans="1:8">
      <c r="A67" s="12">
        <v>63</v>
      </c>
      <c r="B67" s="12" t="s">
        <v>13</v>
      </c>
      <c r="C67" s="14" t="s">
        <v>91</v>
      </c>
      <c r="D67" s="14" t="s">
        <v>223</v>
      </c>
      <c r="E67" s="14" t="s">
        <v>222</v>
      </c>
      <c r="F67" s="13">
        <v>400</v>
      </c>
      <c r="G67" s="13">
        <v>2018</v>
      </c>
      <c r="H67" s="19"/>
    </row>
    <row r="68" s="2" customFormat="1" spans="1:8">
      <c r="A68" s="12">
        <v>64</v>
      </c>
      <c r="B68" s="12" t="s">
        <v>13</v>
      </c>
      <c r="C68" s="14" t="s">
        <v>91</v>
      </c>
      <c r="D68" s="14" t="s">
        <v>224</v>
      </c>
      <c r="E68" s="14" t="s">
        <v>222</v>
      </c>
      <c r="F68" s="13">
        <v>400</v>
      </c>
      <c r="G68" s="13">
        <v>2018</v>
      </c>
      <c r="H68" s="19"/>
    </row>
    <row r="69" s="2" customFormat="1" spans="1:8">
      <c r="A69" s="12">
        <v>65</v>
      </c>
      <c r="B69" s="12" t="s">
        <v>13</v>
      </c>
      <c r="C69" s="14" t="s">
        <v>91</v>
      </c>
      <c r="D69" s="14" t="s">
        <v>225</v>
      </c>
      <c r="E69" s="14" t="s">
        <v>134</v>
      </c>
      <c r="F69" s="13">
        <v>400</v>
      </c>
      <c r="G69" s="13">
        <v>2017</v>
      </c>
      <c r="H69" s="19"/>
    </row>
    <row r="70" s="2" customFormat="1" spans="1:8">
      <c r="A70" s="12">
        <v>66</v>
      </c>
      <c r="B70" s="12" t="s">
        <v>13</v>
      </c>
      <c r="C70" s="14" t="s">
        <v>91</v>
      </c>
      <c r="D70" s="14" t="s">
        <v>226</v>
      </c>
      <c r="E70" s="14" t="s">
        <v>227</v>
      </c>
      <c r="F70" s="16">
        <v>400</v>
      </c>
      <c r="G70" s="16">
        <v>2017</v>
      </c>
      <c r="H70" s="19"/>
    </row>
    <row r="71" s="2" customFormat="1" spans="1:8">
      <c r="A71" s="12">
        <v>67</v>
      </c>
      <c r="B71" s="12" t="s">
        <v>13</v>
      </c>
      <c r="C71" s="14" t="s">
        <v>91</v>
      </c>
      <c r="D71" s="14" t="s">
        <v>228</v>
      </c>
      <c r="E71" s="14" t="s">
        <v>229</v>
      </c>
      <c r="F71" s="16">
        <v>400</v>
      </c>
      <c r="G71" s="16">
        <v>2017</v>
      </c>
      <c r="H71" s="19"/>
    </row>
    <row r="72" s="3" customFormat="1" spans="1:8">
      <c r="A72" s="12">
        <v>68</v>
      </c>
      <c r="B72" s="12" t="s">
        <v>13</v>
      </c>
      <c r="C72" s="14" t="s">
        <v>91</v>
      </c>
      <c r="D72" s="14" t="s">
        <v>230</v>
      </c>
      <c r="E72" s="14" t="s">
        <v>229</v>
      </c>
      <c r="F72" s="16">
        <v>400</v>
      </c>
      <c r="G72" s="16">
        <v>2017</v>
      </c>
      <c r="H72" s="22"/>
    </row>
    <row r="73" s="2" customFormat="1" spans="1:8">
      <c r="A73" s="12">
        <v>69</v>
      </c>
      <c r="B73" s="12" t="s">
        <v>13</v>
      </c>
      <c r="C73" s="14" t="s">
        <v>91</v>
      </c>
      <c r="D73" s="14" t="s">
        <v>231</v>
      </c>
      <c r="E73" s="14" t="s">
        <v>229</v>
      </c>
      <c r="F73" s="16">
        <v>400</v>
      </c>
      <c r="G73" s="16">
        <v>2018</v>
      </c>
      <c r="H73" s="19"/>
    </row>
    <row r="74" s="2" customFormat="1" spans="1:8">
      <c r="A74" s="12">
        <v>70</v>
      </c>
      <c r="B74" s="12" t="s">
        <v>13</v>
      </c>
      <c r="C74" s="14" t="s">
        <v>91</v>
      </c>
      <c r="D74" s="14" t="s">
        <v>232</v>
      </c>
      <c r="E74" s="14" t="s">
        <v>147</v>
      </c>
      <c r="F74" s="16">
        <v>400</v>
      </c>
      <c r="G74" s="16">
        <v>2018</v>
      </c>
      <c r="H74" s="19"/>
    </row>
    <row r="75" s="2" customFormat="1" spans="1:8">
      <c r="A75" s="12">
        <v>71</v>
      </c>
      <c r="B75" s="12" t="s">
        <v>13</v>
      </c>
      <c r="C75" s="14" t="s">
        <v>233</v>
      </c>
      <c r="D75" s="14" t="s">
        <v>234</v>
      </c>
      <c r="E75" s="14" t="s">
        <v>235</v>
      </c>
      <c r="F75" s="16">
        <v>400</v>
      </c>
      <c r="G75" s="16">
        <v>2014</v>
      </c>
      <c r="H75" s="19"/>
    </row>
    <row r="76" s="2" customFormat="1" spans="1:8">
      <c r="A76" s="12">
        <v>72</v>
      </c>
      <c r="B76" s="12" t="s">
        <v>13</v>
      </c>
      <c r="C76" s="14" t="s">
        <v>233</v>
      </c>
      <c r="D76" s="14" t="s">
        <v>236</v>
      </c>
      <c r="E76" s="14" t="s">
        <v>237</v>
      </c>
      <c r="F76" s="16">
        <v>400</v>
      </c>
      <c r="G76" s="16">
        <v>2016</v>
      </c>
      <c r="H76" s="19"/>
    </row>
    <row r="77" s="2" customFormat="1" spans="1:8">
      <c r="A77" s="12">
        <v>73</v>
      </c>
      <c r="B77" s="12" t="s">
        <v>13</v>
      </c>
      <c r="C77" s="14" t="s">
        <v>94</v>
      </c>
      <c r="D77" s="14" t="s">
        <v>238</v>
      </c>
      <c r="E77" s="14" t="s">
        <v>239</v>
      </c>
      <c r="F77" s="16">
        <v>400</v>
      </c>
      <c r="G77" s="16">
        <v>2014</v>
      </c>
      <c r="H77" s="19"/>
    </row>
    <row r="78" s="2" customFormat="1" spans="1:8">
      <c r="A78" s="12">
        <v>74</v>
      </c>
      <c r="B78" s="12" t="s">
        <v>13</v>
      </c>
      <c r="C78" s="14" t="s">
        <v>94</v>
      </c>
      <c r="D78" s="14" t="s">
        <v>240</v>
      </c>
      <c r="E78" s="14" t="s">
        <v>241</v>
      </c>
      <c r="F78" s="16">
        <v>400</v>
      </c>
      <c r="G78" s="16">
        <v>2014</v>
      </c>
      <c r="H78" s="19"/>
    </row>
    <row r="79" s="2" customFormat="1" spans="1:8">
      <c r="A79" s="12">
        <v>75</v>
      </c>
      <c r="B79" s="12" t="s">
        <v>13</v>
      </c>
      <c r="C79" s="14" t="s">
        <v>94</v>
      </c>
      <c r="D79" s="14" t="s">
        <v>242</v>
      </c>
      <c r="E79" s="14" t="s">
        <v>229</v>
      </c>
      <c r="F79" s="16">
        <v>400</v>
      </c>
      <c r="G79" s="16">
        <v>2014</v>
      </c>
      <c r="H79" s="19"/>
    </row>
    <row r="80" s="2" customFormat="1" spans="1:8">
      <c r="A80" s="12">
        <v>76</v>
      </c>
      <c r="B80" s="12" t="s">
        <v>13</v>
      </c>
      <c r="C80" s="14" t="s">
        <v>94</v>
      </c>
      <c r="D80" s="14" t="s">
        <v>243</v>
      </c>
      <c r="E80" s="14" t="s">
        <v>244</v>
      </c>
      <c r="F80" s="16">
        <v>400</v>
      </c>
      <c r="G80" s="16">
        <v>2014</v>
      </c>
      <c r="H80" s="19"/>
    </row>
    <row r="81" s="2" customFormat="1" spans="1:8">
      <c r="A81" s="12">
        <v>77</v>
      </c>
      <c r="B81" s="12" t="s">
        <v>13</v>
      </c>
      <c r="C81" s="14" t="s">
        <v>94</v>
      </c>
      <c r="D81" s="14" t="s">
        <v>245</v>
      </c>
      <c r="E81" s="14" t="s">
        <v>244</v>
      </c>
      <c r="F81" s="14">
        <v>400</v>
      </c>
      <c r="G81" s="14">
        <v>2014</v>
      </c>
      <c r="H81" s="23"/>
    </row>
    <row r="82" s="2" customFormat="1" spans="1:8">
      <c r="A82" s="12">
        <v>78</v>
      </c>
      <c r="B82" s="12" t="s">
        <v>13</v>
      </c>
      <c r="C82" s="14" t="s">
        <v>94</v>
      </c>
      <c r="D82" s="14" t="s">
        <v>246</v>
      </c>
      <c r="E82" s="14" t="s">
        <v>244</v>
      </c>
      <c r="F82" s="14">
        <v>400</v>
      </c>
      <c r="G82" s="14">
        <v>2014</v>
      </c>
      <c r="H82" s="23"/>
    </row>
    <row r="83" s="2" customFormat="1" spans="1:8">
      <c r="A83" s="12">
        <v>79</v>
      </c>
      <c r="B83" s="12" t="s">
        <v>13</v>
      </c>
      <c r="C83" s="14" t="s">
        <v>94</v>
      </c>
      <c r="D83" s="14" t="s">
        <v>247</v>
      </c>
      <c r="E83" s="14" t="s">
        <v>134</v>
      </c>
      <c r="F83" s="14">
        <v>400</v>
      </c>
      <c r="G83" s="14">
        <v>2014</v>
      </c>
      <c r="H83" s="23"/>
    </row>
    <row r="84" s="2" customFormat="1" spans="1:8">
      <c r="A84" s="12">
        <v>80</v>
      </c>
      <c r="B84" s="12" t="s">
        <v>13</v>
      </c>
      <c r="C84" s="14" t="s">
        <v>94</v>
      </c>
      <c r="D84" s="14" t="s">
        <v>248</v>
      </c>
      <c r="E84" s="14" t="s">
        <v>249</v>
      </c>
      <c r="F84" s="14">
        <v>400</v>
      </c>
      <c r="G84" s="14">
        <v>2018</v>
      </c>
      <c r="H84" s="23"/>
    </row>
    <row r="85" s="2" customFormat="1" spans="1:8">
      <c r="A85" s="12">
        <v>81</v>
      </c>
      <c r="B85" s="12" t="s">
        <v>13</v>
      </c>
      <c r="C85" s="14" t="s">
        <v>94</v>
      </c>
      <c r="D85" s="14" t="s">
        <v>250</v>
      </c>
      <c r="E85" s="14" t="s">
        <v>147</v>
      </c>
      <c r="F85" s="14">
        <v>400</v>
      </c>
      <c r="G85" s="14">
        <v>2014</v>
      </c>
      <c r="H85" s="23"/>
    </row>
    <row r="86" s="2" customFormat="1" spans="1:8">
      <c r="A86" s="12">
        <v>82</v>
      </c>
      <c r="B86" s="12" t="s">
        <v>13</v>
      </c>
      <c r="C86" s="14" t="s">
        <v>94</v>
      </c>
      <c r="D86" s="14" t="s">
        <v>251</v>
      </c>
      <c r="E86" s="14" t="s">
        <v>147</v>
      </c>
      <c r="F86" s="14">
        <v>400</v>
      </c>
      <c r="G86" s="14">
        <v>2014</v>
      </c>
      <c r="H86" s="23"/>
    </row>
    <row r="87" s="2" customFormat="1" spans="1:8">
      <c r="A87" s="12">
        <v>83</v>
      </c>
      <c r="B87" s="12" t="s">
        <v>13</v>
      </c>
      <c r="C87" s="14" t="s">
        <v>94</v>
      </c>
      <c r="D87" s="14" t="s">
        <v>252</v>
      </c>
      <c r="E87" s="14" t="s">
        <v>162</v>
      </c>
      <c r="F87" s="14">
        <v>400</v>
      </c>
      <c r="G87" s="14">
        <v>2018</v>
      </c>
      <c r="H87" s="23"/>
    </row>
    <row r="88" s="2" customFormat="1" spans="1:8">
      <c r="A88" s="12">
        <v>84</v>
      </c>
      <c r="B88" s="12" t="s">
        <v>13</v>
      </c>
      <c r="C88" s="14" t="s">
        <v>94</v>
      </c>
      <c r="D88" s="14" t="s">
        <v>253</v>
      </c>
      <c r="E88" s="14" t="s">
        <v>147</v>
      </c>
      <c r="F88" s="14">
        <v>400</v>
      </c>
      <c r="G88" s="14">
        <v>2018</v>
      </c>
      <c r="H88" s="23"/>
    </row>
    <row r="89" s="2" customFormat="1" spans="1:8">
      <c r="A89" s="12">
        <v>85</v>
      </c>
      <c r="B89" s="12" t="s">
        <v>13</v>
      </c>
      <c r="C89" s="14" t="s">
        <v>94</v>
      </c>
      <c r="D89" s="14" t="s">
        <v>254</v>
      </c>
      <c r="E89" s="14" t="s">
        <v>134</v>
      </c>
      <c r="F89" s="14">
        <v>400</v>
      </c>
      <c r="G89" s="14">
        <v>2018</v>
      </c>
      <c r="H89" s="23"/>
    </row>
    <row r="90" s="2" customFormat="1" spans="1:8">
      <c r="A90" s="12">
        <v>86</v>
      </c>
      <c r="B90" s="12" t="s">
        <v>13</v>
      </c>
      <c r="C90" s="14" t="s">
        <v>94</v>
      </c>
      <c r="D90" s="14" t="s">
        <v>255</v>
      </c>
      <c r="E90" s="14" t="s">
        <v>256</v>
      </c>
      <c r="F90" s="14">
        <v>400</v>
      </c>
      <c r="G90" s="14">
        <v>2014</v>
      </c>
      <c r="H90" s="23"/>
    </row>
    <row r="91" s="2" customFormat="1" spans="1:8">
      <c r="A91" s="12">
        <v>87</v>
      </c>
      <c r="B91" s="12" t="s">
        <v>13</v>
      </c>
      <c r="C91" s="14" t="s">
        <v>94</v>
      </c>
      <c r="D91" s="14" t="s">
        <v>257</v>
      </c>
      <c r="E91" s="14" t="s">
        <v>227</v>
      </c>
      <c r="F91" s="14">
        <v>400</v>
      </c>
      <c r="G91" s="14">
        <v>2016</v>
      </c>
      <c r="H91" s="23"/>
    </row>
    <row r="92" s="2" customFormat="1" spans="1:8">
      <c r="A92" s="12">
        <v>88</v>
      </c>
      <c r="B92" s="12" t="s">
        <v>13</v>
      </c>
      <c r="C92" s="14" t="s">
        <v>94</v>
      </c>
      <c r="D92" s="14" t="s">
        <v>258</v>
      </c>
      <c r="E92" s="14" t="s">
        <v>259</v>
      </c>
      <c r="F92" s="14">
        <v>400</v>
      </c>
      <c r="G92" s="14">
        <v>2014</v>
      </c>
      <c r="H92" s="23"/>
    </row>
    <row r="93" s="2" customFormat="1" spans="1:8">
      <c r="A93" s="12">
        <v>89</v>
      </c>
      <c r="B93" s="12" t="s">
        <v>13</v>
      </c>
      <c r="C93" s="14" t="s">
        <v>94</v>
      </c>
      <c r="D93" s="14" t="s">
        <v>186</v>
      </c>
      <c r="E93" s="14" t="s">
        <v>260</v>
      </c>
      <c r="F93" s="14">
        <v>400</v>
      </c>
      <c r="G93" s="14">
        <v>2014</v>
      </c>
      <c r="H93" s="23"/>
    </row>
    <row r="94" s="2" customFormat="1" spans="1:8">
      <c r="A94" s="12">
        <v>90</v>
      </c>
      <c r="B94" s="12" t="s">
        <v>13</v>
      </c>
      <c r="C94" s="14" t="s">
        <v>94</v>
      </c>
      <c r="D94" s="14" t="s">
        <v>261</v>
      </c>
      <c r="E94" s="14" t="s">
        <v>171</v>
      </c>
      <c r="F94" s="14">
        <v>400</v>
      </c>
      <c r="G94" s="14">
        <v>2014</v>
      </c>
      <c r="H94" s="23"/>
    </row>
    <row r="95" s="2" customFormat="1" spans="1:8">
      <c r="A95" s="12">
        <v>91</v>
      </c>
      <c r="B95" s="12" t="s">
        <v>13</v>
      </c>
      <c r="C95" s="14" t="s">
        <v>94</v>
      </c>
      <c r="D95" s="14" t="s">
        <v>262</v>
      </c>
      <c r="E95" s="14" t="s">
        <v>263</v>
      </c>
      <c r="F95" s="14">
        <v>400</v>
      </c>
      <c r="G95" s="14">
        <v>2014</v>
      </c>
      <c r="H95" s="23"/>
    </row>
    <row r="96" s="2" customFormat="1" spans="1:8">
      <c r="A96" s="12">
        <v>92</v>
      </c>
      <c r="B96" s="12" t="s">
        <v>13</v>
      </c>
      <c r="C96" s="14" t="s">
        <v>94</v>
      </c>
      <c r="D96" s="14" t="s">
        <v>264</v>
      </c>
      <c r="E96" s="14" t="s">
        <v>265</v>
      </c>
      <c r="F96" s="14">
        <v>400</v>
      </c>
      <c r="G96" s="14">
        <v>2016</v>
      </c>
      <c r="H96" s="23"/>
    </row>
    <row r="97" s="2" customFormat="1" spans="1:8">
      <c r="A97" s="12">
        <v>93</v>
      </c>
      <c r="B97" s="12" t="s">
        <v>13</v>
      </c>
      <c r="C97" s="14" t="s">
        <v>94</v>
      </c>
      <c r="D97" s="14" t="s">
        <v>266</v>
      </c>
      <c r="E97" s="14" t="s">
        <v>134</v>
      </c>
      <c r="F97" s="14">
        <v>400</v>
      </c>
      <c r="G97" s="14">
        <v>2014</v>
      </c>
      <c r="H97" s="23"/>
    </row>
    <row r="98" s="2" customFormat="1" spans="1:8">
      <c r="A98" s="12">
        <v>94</v>
      </c>
      <c r="B98" s="12" t="s">
        <v>13</v>
      </c>
      <c r="C98" s="14" t="s">
        <v>94</v>
      </c>
      <c r="D98" s="14" t="s">
        <v>267</v>
      </c>
      <c r="E98" s="14" t="s">
        <v>134</v>
      </c>
      <c r="F98" s="14">
        <v>400</v>
      </c>
      <c r="G98" s="14">
        <v>2014</v>
      </c>
      <c r="H98" s="23"/>
    </row>
    <row r="99" s="2" customFormat="1" spans="1:8">
      <c r="A99" s="12">
        <v>95</v>
      </c>
      <c r="B99" s="12" t="s">
        <v>13</v>
      </c>
      <c r="C99" s="14" t="s">
        <v>94</v>
      </c>
      <c r="D99" s="14" t="s">
        <v>268</v>
      </c>
      <c r="E99" s="14" t="s">
        <v>229</v>
      </c>
      <c r="F99" s="14">
        <v>400</v>
      </c>
      <c r="G99" s="14">
        <v>2014</v>
      </c>
      <c r="H99" s="23"/>
    </row>
    <row r="100" s="2" customFormat="1" spans="1:8">
      <c r="A100" s="12">
        <v>96</v>
      </c>
      <c r="B100" s="12" t="s">
        <v>13</v>
      </c>
      <c r="C100" s="14" t="s">
        <v>94</v>
      </c>
      <c r="D100" s="14" t="s">
        <v>269</v>
      </c>
      <c r="E100" s="14" t="s">
        <v>239</v>
      </c>
      <c r="F100" s="14">
        <v>400</v>
      </c>
      <c r="G100" s="14">
        <v>2014</v>
      </c>
      <c r="H100" s="23"/>
    </row>
    <row r="101" s="2" customFormat="1" spans="1:8">
      <c r="A101" s="12">
        <v>97</v>
      </c>
      <c r="B101" s="12" t="s">
        <v>13</v>
      </c>
      <c r="C101" s="14" t="s">
        <v>94</v>
      </c>
      <c r="D101" s="14" t="s">
        <v>270</v>
      </c>
      <c r="E101" s="14" t="s">
        <v>271</v>
      </c>
      <c r="F101" s="14">
        <v>400</v>
      </c>
      <c r="G101" s="14">
        <v>2016</v>
      </c>
      <c r="H101" s="23"/>
    </row>
    <row r="102" s="2" customFormat="1" spans="1:8">
      <c r="A102" s="12">
        <v>98</v>
      </c>
      <c r="B102" s="12" t="s">
        <v>13</v>
      </c>
      <c r="C102" s="14" t="s">
        <v>94</v>
      </c>
      <c r="D102" s="14" t="s">
        <v>272</v>
      </c>
      <c r="E102" s="14" t="s">
        <v>273</v>
      </c>
      <c r="F102" s="14">
        <v>400</v>
      </c>
      <c r="G102" s="14">
        <v>2018</v>
      </c>
      <c r="H102" s="23"/>
    </row>
    <row r="103" s="2" customFormat="1" spans="1:8">
      <c r="A103" s="12">
        <v>99</v>
      </c>
      <c r="B103" s="12" t="s">
        <v>13</v>
      </c>
      <c r="C103" s="14" t="s">
        <v>94</v>
      </c>
      <c r="D103" s="12" t="s">
        <v>274</v>
      </c>
      <c r="E103" s="12" t="s">
        <v>275</v>
      </c>
      <c r="F103" s="12">
        <v>400</v>
      </c>
      <c r="G103" s="12">
        <v>2018</v>
      </c>
      <c r="H103" s="23"/>
    </row>
    <row r="104" s="2" customFormat="1" spans="1:8">
      <c r="A104" s="12">
        <v>100</v>
      </c>
      <c r="B104" s="12" t="s">
        <v>13</v>
      </c>
      <c r="C104" s="14" t="s">
        <v>94</v>
      </c>
      <c r="D104" s="12" t="s">
        <v>276</v>
      </c>
      <c r="E104" s="12" t="s">
        <v>277</v>
      </c>
      <c r="F104" s="12">
        <v>400</v>
      </c>
      <c r="G104" s="12">
        <v>2016</v>
      </c>
      <c r="H104" s="23"/>
    </row>
    <row r="105" s="2" customFormat="1" spans="1:8">
      <c r="A105" s="12">
        <v>101</v>
      </c>
      <c r="B105" s="12" t="s">
        <v>13</v>
      </c>
      <c r="C105" s="14" t="s">
        <v>94</v>
      </c>
      <c r="D105" s="12" t="s">
        <v>278</v>
      </c>
      <c r="E105" s="12" t="s">
        <v>147</v>
      </c>
      <c r="F105" s="12">
        <v>400</v>
      </c>
      <c r="G105" s="12">
        <v>2017</v>
      </c>
      <c r="H105" s="23"/>
    </row>
    <row r="106" s="2" customFormat="1" spans="1:8">
      <c r="A106" s="12">
        <v>102</v>
      </c>
      <c r="B106" s="12" t="s">
        <v>13</v>
      </c>
      <c r="C106" s="14" t="s">
        <v>94</v>
      </c>
      <c r="D106" s="12" t="s">
        <v>279</v>
      </c>
      <c r="E106" s="12" t="s">
        <v>147</v>
      </c>
      <c r="F106" s="12">
        <v>400</v>
      </c>
      <c r="G106" s="12">
        <v>2017</v>
      </c>
      <c r="H106" s="23"/>
    </row>
    <row r="107" s="2" customFormat="1" spans="1:8">
      <c r="A107" s="12">
        <v>103</v>
      </c>
      <c r="B107" s="12" t="s">
        <v>13</v>
      </c>
      <c r="C107" s="14" t="s">
        <v>94</v>
      </c>
      <c r="D107" s="12" t="s">
        <v>280</v>
      </c>
      <c r="E107" s="12" t="s">
        <v>281</v>
      </c>
      <c r="F107" s="12">
        <v>400</v>
      </c>
      <c r="G107" s="12">
        <v>2018</v>
      </c>
      <c r="H107" s="23"/>
    </row>
    <row r="108" s="2" customFormat="1" spans="1:8">
      <c r="A108" s="12">
        <v>104</v>
      </c>
      <c r="B108" s="12" t="s">
        <v>13</v>
      </c>
      <c r="C108" s="14" t="s">
        <v>94</v>
      </c>
      <c r="D108" s="12" t="s">
        <v>282</v>
      </c>
      <c r="E108" s="12" t="s">
        <v>134</v>
      </c>
      <c r="F108" s="12">
        <v>400</v>
      </c>
      <c r="G108" s="12">
        <v>2020</v>
      </c>
      <c r="H108" s="23"/>
    </row>
    <row r="109" s="2" customFormat="1" spans="1:8">
      <c r="A109" s="12">
        <v>105</v>
      </c>
      <c r="B109" s="12" t="s">
        <v>13</v>
      </c>
      <c r="C109" s="14" t="s">
        <v>94</v>
      </c>
      <c r="D109" s="12" t="s">
        <v>283</v>
      </c>
      <c r="E109" s="12" t="s">
        <v>284</v>
      </c>
      <c r="F109" s="12">
        <v>400</v>
      </c>
      <c r="G109" s="12">
        <v>2018</v>
      </c>
      <c r="H109" s="23"/>
    </row>
    <row r="110" spans="1:8">
      <c r="A110" s="24" t="s">
        <v>126</v>
      </c>
      <c r="B110" s="25"/>
      <c r="C110" s="26"/>
      <c r="D110" s="19"/>
      <c r="E110" s="19"/>
      <c r="F110" s="27">
        <f>SUM(F5:F109)</f>
        <v>42000</v>
      </c>
      <c r="G110" s="19"/>
      <c r="H110" s="19"/>
    </row>
  </sheetData>
  <autoFilter xmlns:etc="http://www.wps.cn/officeDocument/2017/etCustomData" ref="A4:H110" etc:filterBottomFollowUsedRange="0">
    <extLst/>
  </autoFilter>
  <mergeCells count="3">
    <mergeCell ref="A1:C1"/>
    <mergeCell ref="A2:H2"/>
    <mergeCell ref="A3:H3"/>
  </mergeCells>
  <pageMargins left="0.7" right="0.7" top="0.75" bottom="0.75" header="0.3" footer="0.3"/>
  <pageSetup paperSize="9" scale="93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汇总表</vt:lpstr>
      <vt:lpstr>跨省</vt:lpstr>
      <vt:lpstr>跨县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草原狼</cp:lastModifiedBy>
  <dcterms:created xsi:type="dcterms:W3CDTF">2025-04-14T02:04:00Z</dcterms:created>
  <dcterms:modified xsi:type="dcterms:W3CDTF">2026-02-02T08:26:42Z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9B7DE785FE294DC2B044E1F533DF518D_13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